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4715" windowHeight="8640" firstSheet="60" activeTab="82"/>
  </bookViews>
  <sheets>
    <sheet name="学校施設調査票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  <sheet name="36" sheetId="37" r:id="rId37"/>
    <sheet name="37" sheetId="38" r:id="rId38"/>
    <sheet name="38" sheetId="39" r:id="rId39"/>
    <sheet name="39" sheetId="40" r:id="rId40"/>
    <sheet name="40" sheetId="41" r:id="rId41"/>
    <sheet name="41" sheetId="42" r:id="rId42"/>
    <sheet name="42" sheetId="43" r:id="rId43"/>
    <sheet name="43" sheetId="44" r:id="rId44"/>
    <sheet name="44" sheetId="45" r:id="rId45"/>
    <sheet name="45" sheetId="46" r:id="rId46"/>
    <sheet name="46" sheetId="47" r:id="rId47"/>
    <sheet name="47" sheetId="48" r:id="rId48"/>
    <sheet name="48" sheetId="49" r:id="rId49"/>
    <sheet name="49" sheetId="50" r:id="rId50"/>
    <sheet name="50" sheetId="51" r:id="rId51"/>
    <sheet name="51" sheetId="52" r:id="rId52"/>
    <sheet name="52" sheetId="53" r:id="rId53"/>
    <sheet name="53" sheetId="54" r:id="rId54"/>
    <sheet name="54" sheetId="55" r:id="rId55"/>
    <sheet name="55" sheetId="56" r:id="rId56"/>
    <sheet name="56" sheetId="57" r:id="rId57"/>
    <sheet name="57" sheetId="58" r:id="rId58"/>
    <sheet name="58" sheetId="59" r:id="rId59"/>
    <sheet name="59" sheetId="60" r:id="rId60"/>
    <sheet name="60" sheetId="61" r:id="rId61"/>
    <sheet name="61" sheetId="62" r:id="rId62"/>
    <sheet name="62" sheetId="63" r:id="rId63"/>
    <sheet name="63" sheetId="64" r:id="rId64"/>
    <sheet name="64" sheetId="65" r:id="rId65"/>
    <sheet name="65" sheetId="66" r:id="rId66"/>
    <sheet name="66" sheetId="67" r:id="rId67"/>
    <sheet name="67" sheetId="68" r:id="rId68"/>
    <sheet name="68" sheetId="69" r:id="rId69"/>
    <sheet name="69" sheetId="70" r:id="rId70"/>
    <sheet name="70" sheetId="71" r:id="rId71"/>
    <sheet name="71" sheetId="72" r:id="rId72"/>
    <sheet name="72" sheetId="73" r:id="rId73"/>
    <sheet name="73" sheetId="74" r:id="rId74"/>
    <sheet name="74" sheetId="75" r:id="rId75"/>
    <sheet name="75" sheetId="76" r:id="rId76"/>
    <sheet name="76" sheetId="77" r:id="rId77"/>
    <sheet name="77" sheetId="78" r:id="rId78"/>
    <sheet name="78" sheetId="79" r:id="rId79"/>
    <sheet name="79" sheetId="80" r:id="rId80"/>
    <sheet name="80" sheetId="81" r:id="rId81"/>
    <sheet name="81" sheetId="82" r:id="rId82"/>
    <sheet name="集計" sheetId="83" r:id="rId83"/>
  </sheets>
  <definedNames>
    <definedName name="_xlnm.Print_Titles" localSheetId="82">'集計'!$A:$B,'集計'!$3:$5</definedName>
  </definedNames>
  <calcPr fullCalcOnLoad="1"/>
</workbook>
</file>

<file path=xl/sharedStrings.xml><?xml version="1.0" encoding="utf-8"?>
<sst xmlns="http://schemas.openxmlformats.org/spreadsheetml/2006/main" count="5212" uniqueCount="369">
  <si>
    <t>大学名</t>
  </si>
  <si>
    <t>担当者　職・氏名</t>
  </si>
  <si>
    <t>電話番号</t>
  </si>
  <si>
    <t>その他</t>
  </si>
  <si>
    <t>計</t>
  </si>
  <si>
    <t>学校施設調査票</t>
  </si>
  <si>
    <t>学校基本調査　学校施設調査票の提出をもって代えられます</t>
  </si>
  <si>
    <t>寄宿舎施設</t>
  </si>
  <si>
    <t>3　学校土地の用途別面積　(㎡)</t>
  </si>
  <si>
    <t>校舎</t>
  </si>
  <si>
    <t>研究室</t>
  </si>
  <si>
    <t>図書館</t>
  </si>
  <si>
    <t>講堂</t>
  </si>
  <si>
    <t>体育施設</t>
  </si>
  <si>
    <t>寄宿舎</t>
  </si>
  <si>
    <t>5　学校建物の構造別面積（延面積）　（㎡）</t>
  </si>
  <si>
    <t>4　学校建物の用途別面積(延面積)　(㎡)</t>
  </si>
  <si>
    <t>設置者所有</t>
  </si>
  <si>
    <t>木造</t>
  </si>
  <si>
    <t>鉄筋コンクリート造</t>
  </si>
  <si>
    <t>鉄骨造</t>
  </si>
  <si>
    <t>借用</t>
  </si>
  <si>
    <t>新改築</t>
  </si>
  <si>
    <t>購入又は寄付</t>
  </si>
  <si>
    <t>全壊</t>
  </si>
  <si>
    <t>半壊</t>
  </si>
  <si>
    <t>職員住宅敷地</t>
  </si>
  <si>
    <t>職員住宅</t>
  </si>
  <si>
    <t>看護師宿舎</t>
  </si>
  <si>
    <t>講義室・
演習室</t>
  </si>
  <si>
    <t>実験室・
実習室</t>
  </si>
  <si>
    <t>管理関係・
その他</t>
  </si>
  <si>
    <t>附属病院</t>
  </si>
  <si>
    <t>附置研究所</t>
  </si>
  <si>
    <t>附置研究施設</t>
  </si>
  <si>
    <t>附属研究
施設敷地</t>
  </si>
  <si>
    <t>附置研究所
敷地</t>
  </si>
  <si>
    <t>屋外運動場
敷地</t>
  </si>
  <si>
    <t>校舎・講堂・
体育施設
敷地</t>
  </si>
  <si>
    <r>
      <t>学校建物の
用途別面積
のうち厚生
補導施設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(再掲)</t>
    </r>
  </si>
  <si>
    <t>改築、用途
変更又は
用途廃止等
による減</t>
  </si>
  <si>
    <t>用途変更等
による増</t>
  </si>
  <si>
    <t>看護師
宿舎敷地</t>
  </si>
  <si>
    <t>8　
前年度の
学校建物
の面積
　（㎡）</t>
  </si>
  <si>
    <t>9　職員宿舎の用途別
土地面積　(㎡)</t>
  </si>
  <si>
    <t>10　職員宿舎の用途別
建物面積　(㎡)</t>
  </si>
  <si>
    <t>附属病院敷地</t>
  </si>
  <si>
    <r>
      <t xml:space="preserve">6　学校建物の新築等増加の面積　(㎡)
</t>
    </r>
    <r>
      <rPr>
        <sz val="8"/>
        <rFont val="ＭＳ Ｐゴシック"/>
        <family val="3"/>
      </rPr>
      <t>（平成22年5月2日～平成23年5月1日）</t>
    </r>
  </si>
  <si>
    <r>
      <t xml:space="preserve">7　学校建物の被害等減少の面積　（㎡)
</t>
    </r>
    <r>
      <rPr>
        <sz val="8"/>
        <rFont val="ＭＳ Ｐゴシック"/>
        <family val="3"/>
      </rPr>
      <t>（平成22年5月2日～平成23年5月1日）</t>
    </r>
  </si>
  <si>
    <t>札幌医科大学</t>
  </si>
  <si>
    <t>金森　厚子</t>
  </si>
  <si>
    <t>011－611-2111</t>
  </si>
  <si>
    <t>釧路公立大学</t>
  </si>
  <si>
    <t>事務局　総務　戸部　貴一</t>
  </si>
  <si>
    <t>0154-37-3211</t>
  </si>
  <si>
    <t>公立はこだて未来大学</t>
  </si>
  <si>
    <t>名寄市立大学</t>
  </si>
  <si>
    <t>総務　山田　裕治</t>
  </si>
  <si>
    <t>01654-2-4194</t>
  </si>
  <si>
    <t>札幌市立大学</t>
  </si>
  <si>
    <t>総務　石崎　裕樹</t>
  </si>
  <si>
    <t>011-592-2300</t>
  </si>
  <si>
    <t>青森県立保健大学</t>
  </si>
  <si>
    <t>経営企画室　花田　理江</t>
  </si>
  <si>
    <t>017-765-2009</t>
  </si>
  <si>
    <t>青森公立大学</t>
  </si>
  <si>
    <t>岩手県立大学</t>
  </si>
  <si>
    <t>企画　鈴木　恵美子</t>
  </si>
  <si>
    <t>019-694-2038</t>
  </si>
  <si>
    <t>宮城大学</t>
  </si>
  <si>
    <t>事務部総務　佐藤　尚志</t>
  </si>
  <si>
    <t>022-377-8314</t>
  </si>
  <si>
    <t>秋田県立大学</t>
  </si>
  <si>
    <t>企画チーム　柴田　香菜子</t>
  </si>
  <si>
    <t>018-872-1500</t>
  </si>
  <si>
    <t>国際教養大学</t>
  </si>
  <si>
    <t>企画　中村</t>
  </si>
  <si>
    <t>018-886-5812</t>
  </si>
  <si>
    <t>山形県立保健医療大学</t>
  </si>
  <si>
    <t>事務局　総務　佐藤　宏昭</t>
  </si>
  <si>
    <t>023-686-6608</t>
  </si>
  <si>
    <t>福島県立医科大学</t>
  </si>
  <si>
    <t>総務　関　和彦</t>
  </si>
  <si>
    <t>024-547-1017</t>
  </si>
  <si>
    <t>会津大学</t>
  </si>
  <si>
    <t>企画連携　内海　優美子</t>
  </si>
  <si>
    <t>0242-37-2510</t>
  </si>
  <si>
    <t>茨城県立医療大学</t>
  </si>
  <si>
    <t>総務　柴沼　里江</t>
  </si>
  <si>
    <t>029-888-4000</t>
  </si>
  <si>
    <t>群馬県立女子大学</t>
  </si>
  <si>
    <t>総務係　岩上　尚樹</t>
  </si>
  <si>
    <t>0270-65-8511</t>
  </si>
  <si>
    <t>群馬県立県民健康科学大学</t>
  </si>
  <si>
    <t>総務会計係　山口　正浩</t>
  </si>
  <si>
    <t>027-235-1211</t>
  </si>
  <si>
    <t>高崎経済大学</t>
  </si>
  <si>
    <t>総務課　小島　英光</t>
  </si>
  <si>
    <t>027-.343-5416</t>
  </si>
  <si>
    <t>前橋工科大学</t>
  </si>
  <si>
    <t>事務局　総務　織田　恵子</t>
  </si>
  <si>
    <t>027-265-0111</t>
  </si>
  <si>
    <t>埼玉県立大学</t>
  </si>
  <si>
    <t>事務局総務担当　田口　知寿子</t>
  </si>
  <si>
    <t>048-973-4109</t>
  </si>
  <si>
    <t>千葉県立保健医療大学</t>
  </si>
  <si>
    <t>志村　久雄</t>
  </si>
  <si>
    <t>043-296-2000</t>
  </si>
  <si>
    <t>首都大学東京</t>
  </si>
  <si>
    <t>総務部施設　小嶌　美由紀</t>
  </si>
  <si>
    <t>042-677-2032</t>
  </si>
  <si>
    <t>産業技術大学院大学</t>
  </si>
  <si>
    <t>管理部　管理　石山　えりか</t>
  </si>
  <si>
    <t>03-3472-7831</t>
  </si>
  <si>
    <t>神奈川県立保健福祉大学</t>
  </si>
  <si>
    <t>企画　東　志乃</t>
  </si>
  <si>
    <t>046-828-2530</t>
  </si>
  <si>
    <t>横浜市立大学</t>
  </si>
  <si>
    <t>総務・財務　下川　めぐみ</t>
  </si>
  <si>
    <t>045-787-2482</t>
  </si>
  <si>
    <t>新潟県立看護大学</t>
  </si>
  <si>
    <t>総務　山田　雪絵</t>
  </si>
  <si>
    <t>025-526-2811</t>
  </si>
  <si>
    <t>新潟県立大学</t>
  </si>
  <si>
    <t>山梨県立大学</t>
  </si>
  <si>
    <t>総務　三輪　佳子</t>
  </si>
  <si>
    <t>055-224-5261</t>
  </si>
  <si>
    <t>都留文科大学</t>
  </si>
  <si>
    <t>総務　高山　竜一</t>
  </si>
  <si>
    <t>0554-43-4341</t>
  </si>
  <si>
    <t>長野県立看護大学</t>
  </si>
  <si>
    <t>嘉仁　康範</t>
  </si>
  <si>
    <t>0265-81-5100</t>
  </si>
  <si>
    <t>富山県立大学</t>
  </si>
  <si>
    <t>総務課　松崎　哲朗</t>
  </si>
  <si>
    <t>0766-56-7500</t>
  </si>
  <si>
    <t>石川県立看護大学</t>
  </si>
  <si>
    <t>東　昌美</t>
  </si>
  <si>
    <t>076-281-8300</t>
  </si>
  <si>
    <t>石川県立大学</t>
  </si>
  <si>
    <t>教務学生　竹田　貴美</t>
  </si>
  <si>
    <t>076-227-7408</t>
  </si>
  <si>
    <t>金沢美術工芸大学</t>
  </si>
  <si>
    <t>事務局　橋爪　覚</t>
  </si>
  <si>
    <t>076-262-3531</t>
  </si>
  <si>
    <t>福井県立大学</t>
  </si>
  <si>
    <t>財務管理　主事　柳川　博昭</t>
  </si>
  <si>
    <t>0776-61-6000</t>
  </si>
  <si>
    <t>岐阜県立看護大学</t>
  </si>
  <si>
    <t>総務企画　大橋　弘雅</t>
  </si>
  <si>
    <t>058-397-2300</t>
  </si>
  <si>
    <t>情報科学芸術大学院大学</t>
  </si>
  <si>
    <t>小寺　弘春</t>
  </si>
  <si>
    <t>0584-75-6600</t>
  </si>
  <si>
    <t>岐阜薬科大学</t>
  </si>
  <si>
    <t>事務局庶務会計　大野　由貴</t>
  </si>
  <si>
    <t>058-230-8100</t>
  </si>
  <si>
    <t>静岡県立大学</t>
  </si>
  <si>
    <t>教育研究推進部　企画調整室　望月　正光</t>
  </si>
  <si>
    <t>054-264-5103</t>
  </si>
  <si>
    <t>静岡文化芸術大学</t>
  </si>
  <si>
    <t>総務　加藤　裕太郎</t>
  </si>
  <si>
    <t>053-457-6111</t>
  </si>
  <si>
    <t>愛知県立大学</t>
  </si>
  <si>
    <t>管理部庶務　株丹　里絵</t>
  </si>
  <si>
    <t>0561-64-1111</t>
  </si>
  <si>
    <t>愛知県立芸術大学</t>
  </si>
  <si>
    <t>管理　平林　陽子</t>
  </si>
  <si>
    <t>0561-62-1180</t>
  </si>
  <si>
    <t>名古屋市立大学</t>
  </si>
  <si>
    <t>事務局　施設　市川　廣文</t>
  </si>
  <si>
    <t>052-853-8510</t>
  </si>
  <si>
    <t>三重県立看護大学</t>
  </si>
  <si>
    <t>事務局総務　山下　敦志</t>
  </si>
  <si>
    <t>059-233-5600</t>
  </si>
  <si>
    <t>滋賀県立大学</t>
  </si>
  <si>
    <t>経営戦略グループ　池田　恭子</t>
  </si>
  <si>
    <t>0749-28-8507</t>
  </si>
  <si>
    <t>京都府立大学</t>
  </si>
  <si>
    <t>管理　山田　邦子</t>
  </si>
  <si>
    <t>075-703-5103</t>
  </si>
  <si>
    <t>京都府立医科大学</t>
  </si>
  <si>
    <t>経理　長野　哲也</t>
  </si>
  <si>
    <t>075-251-5111</t>
  </si>
  <si>
    <t>京都市立芸術大学</t>
  </si>
  <si>
    <t>整備改革推進室　雨河　肇</t>
  </si>
  <si>
    <t>075-334-2200</t>
  </si>
  <si>
    <t>大阪府立大学</t>
  </si>
  <si>
    <t>総合調整室　能勢　篤資</t>
  </si>
  <si>
    <t>072-254-9125</t>
  </si>
  <si>
    <t>大阪市立大学</t>
  </si>
  <si>
    <t>学務企画　西尾　暢純</t>
  </si>
  <si>
    <t>06-6605-3503</t>
  </si>
  <si>
    <t>兵庫県立大学</t>
  </si>
  <si>
    <t>事務局財務　大河内　理恵子</t>
  </si>
  <si>
    <t>078-794-6625</t>
  </si>
  <si>
    <t>神戸市外国語大学</t>
  </si>
  <si>
    <t>経営企画グループ　西村　清豪</t>
  </si>
  <si>
    <t>078-794-8121</t>
  </si>
  <si>
    <t>神戸市看護大学</t>
  </si>
  <si>
    <t>総務　鎌田　亮</t>
  </si>
  <si>
    <t>078-794-8080</t>
  </si>
  <si>
    <t>奈良県立医科大学</t>
  </si>
  <si>
    <t>総務　梶谷　英之</t>
  </si>
  <si>
    <t>0744-22-3051</t>
  </si>
  <si>
    <t>奈良県立大学</t>
  </si>
  <si>
    <t>総務　島田　茂郎</t>
  </si>
  <si>
    <t>0742-22-4978</t>
  </si>
  <si>
    <t>和歌山県立医科大学</t>
  </si>
  <si>
    <t>施設管理　石井　三鈴</t>
  </si>
  <si>
    <t>073-441-0760</t>
  </si>
  <si>
    <t>島根県立大学</t>
  </si>
  <si>
    <t>総務　竹下　泰弘</t>
  </si>
  <si>
    <t>0855-24-2200</t>
  </si>
  <si>
    <t>岡山県立大学</t>
  </si>
  <si>
    <t>総務課企画広報班　三宅　みつ美</t>
  </si>
  <si>
    <t>0866-94-2111</t>
  </si>
  <si>
    <t>新見公立大学</t>
  </si>
  <si>
    <t>総務　小寺　俊一</t>
  </si>
  <si>
    <t>0867-72-0634</t>
  </si>
  <si>
    <t>県立広島大学</t>
  </si>
  <si>
    <t>本部　財務　小嶋　雅子</t>
  </si>
  <si>
    <t>082-251-9933</t>
  </si>
  <si>
    <t>広島市立大学</t>
  </si>
  <si>
    <t>総務財務室　押山　直美</t>
  </si>
  <si>
    <t>082-830-1500</t>
  </si>
  <si>
    <t>尾道大学</t>
  </si>
  <si>
    <t>事務局総務　田頭　弘章</t>
  </si>
  <si>
    <t>0848-22-8311</t>
  </si>
  <si>
    <t>福山市立大学</t>
  </si>
  <si>
    <t>事務局学務　山本　理恵</t>
  </si>
  <si>
    <t>084-999-1113</t>
  </si>
  <si>
    <t>山口県立大学</t>
  </si>
  <si>
    <t>総務管理部　総務グループ　有安　克人</t>
  </si>
  <si>
    <t>083-928-0211</t>
  </si>
  <si>
    <t>下関市立大学</t>
  </si>
  <si>
    <t>事務局総務グループ　庶務・経理班　河岡　雅弘</t>
  </si>
  <si>
    <t>083-252-0288</t>
  </si>
  <si>
    <t>香川県立保健医療大学</t>
  </si>
  <si>
    <t>事務局　宮崎　康裕</t>
  </si>
  <si>
    <t>087-870-1212</t>
  </si>
  <si>
    <t>愛媛県立医療技術大学</t>
  </si>
  <si>
    <t>事務局経営企画グループ　安部　智子</t>
  </si>
  <si>
    <t>089-958-2111</t>
  </si>
  <si>
    <t>高知県立大学</t>
  </si>
  <si>
    <t>総務企画課　藤田　麗雄</t>
  </si>
  <si>
    <t>088-847-8700</t>
  </si>
  <si>
    <t>高知工科大学</t>
  </si>
  <si>
    <t>施設管理部</t>
  </si>
  <si>
    <t>九州歯科大学</t>
  </si>
  <si>
    <t>鹿島　佳世</t>
  </si>
  <si>
    <t>093-285-3008</t>
  </si>
  <si>
    <t>福岡女子大学</t>
  </si>
  <si>
    <t>経営管理部総務　亀川　幸子</t>
  </si>
  <si>
    <t>092-661-2411</t>
  </si>
  <si>
    <t>福岡県立大学</t>
  </si>
  <si>
    <t>経営管理部　平　珠美</t>
  </si>
  <si>
    <t>0947-42-2118</t>
  </si>
  <si>
    <t>北九州市立大学</t>
  </si>
  <si>
    <t>総務　髙橋</t>
  </si>
  <si>
    <t>093-964-4004</t>
  </si>
  <si>
    <t>長崎県立大学</t>
  </si>
  <si>
    <t>企画広報　松口　美和</t>
  </si>
  <si>
    <t>0956-47-2191</t>
  </si>
  <si>
    <t>熊本県立大学</t>
  </si>
  <si>
    <t>総務　松森　由美</t>
  </si>
  <si>
    <t>096-383-2929</t>
  </si>
  <si>
    <t>大分県立看護科学大学</t>
  </si>
  <si>
    <t>事務局　田崎　真佐恵</t>
  </si>
  <si>
    <t>097-586-4300</t>
  </si>
  <si>
    <t>宮崎県立看護大学</t>
  </si>
  <si>
    <t>0985-59-7700</t>
  </si>
  <si>
    <t>総務課　尾曲　美智男</t>
  </si>
  <si>
    <t>宮崎公立大学</t>
  </si>
  <si>
    <t>企画総務　山崎　哲</t>
  </si>
  <si>
    <t>0985-20-2000</t>
  </si>
  <si>
    <t>沖縄県立芸術大学</t>
  </si>
  <si>
    <t>総務　具志堅　光貴</t>
  </si>
  <si>
    <t>098-882-5000</t>
  </si>
  <si>
    <t>沖縄県立看護大学</t>
  </si>
  <si>
    <t>総務　知名　賢</t>
  </si>
  <si>
    <t>098-833-8800</t>
  </si>
  <si>
    <t>名桜大学</t>
  </si>
  <si>
    <t>施設課　赤嶺　達也</t>
  </si>
  <si>
    <t>0980-51-1246</t>
  </si>
  <si>
    <r>
      <t xml:space="preserve">6　学校建物の新築等増加の面積　(㎡)
</t>
    </r>
    <r>
      <rPr>
        <sz val="8"/>
        <rFont val="ＭＳ Ｐゴシック"/>
        <family val="3"/>
      </rPr>
      <t>（平成21年5月2日～平成22年5月1日）</t>
    </r>
  </si>
  <si>
    <r>
      <t xml:space="preserve">7　学校建物の被害等減少の面積　（㎡)
</t>
    </r>
    <r>
      <rPr>
        <sz val="8"/>
        <rFont val="ＭＳ Ｐゴシック"/>
        <family val="3"/>
      </rPr>
      <t>（平成21年5月2日～平成22年5月1日）</t>
    </r>
  </si>
  <si>
    <t>10職員宿舎の用途別
建物面積　(㎡)</t>
  </si>
  <si>
    <t>札幌医科大学</t>
  </si>
  <si>
    <t>釧路公立大学</t>
  </si>
  <si>
    <t>公立はこだて未来大学</t>
  </si>
  <si>
    <t>名寄市立大学</t>
  </si>
  <si>
    <t>札幌市立大学</t>
  </si>
  <si>
    <t>青森県立保健大学</t>
  </si>
  <si>
    <t>青森公立大学</t>
  </si>
  <si>
    <t>岩手県立大学</t>
  </si>
  <si>
    <t>宮城大学</t>
  </si>
  <si>
    <t>秋田県立大学</t>
  </si>
  <si>
    <t>国際教養大学</t>
  </si>
  <si>
    <t>山形県立保健医療大学</t>
  </si>
  <si>
    <t>福島県立医科大学</t>
  </si>
  <si>
    <t>会津大学</t>
  </si>
  <si>
    <t>茨城県立医療大学</t>
  </si>
  <si>
    <t>群馬県立女子大学</t>
  </si>
  <si>
    <t>群馬県立県民健康科学大学</t>
  </si>
  <si>
    <t>高崎経済大学</t>
  </si>
  <si>
    <t>前橋工科大学</t>
  </si>
  <si>
    <t>埼玉県立大学</t>
  </si>
  <si>
    <t>千葉県立保健医療大学</t>
  </si>
  <si>
    <t>首都大学東京</t>
  </si>
  <si>
    <t>産業技術大学院大学</t>
  </si>
  <si>
    <t>神奈川県立保健福祉大学</t>
  </si>
  <si>
    <t>横浜市立大学</t>
  </si>
  <si>
    <t>新潟県立看護大学</t>
  </si>
  <si>
    <t>新潟県立大学</t>
  </si>
  <si>
    <t>山梨県立大学</t>
  </si>
  <si>
    <t>都留文科大学</t>
  </si>
  <si>
    <t>長野県立看護大学</t>
  </si>
  <si>
    <t>富山県立大学</t>
  </si>
  <si>
    <t>石川県立看護大学</t>
  </si>
  <si>
    <t>石川県立大学</t>
  </si>
  <si>
    <t>金沢美術工芸大学</t>
  </si>
  <si>
    <t>福井県立大学</t>
  </si>
  <si>
    <t>岐阜県立看護大学</t>
  </si>
  <si>
    <t>情報科学芸術大学院大学</t>
  </si>
  <si>
    <t>岐阜薬科大学</t>
  </si>
  <si>
    <t>静岡県立大学</t>
  </si>
  <si>
    <t>静岡文化芸術大学</t>
  </si>
  <si>
    <t>愛知県立大学</t>
  </si>
  <si>
    <t>愛知県立芸術大学</t>
  </si>
  <si>
    <t>名古屋市立大学</t>
  </si>
  <si>
    <t>三重県立看護大学</t>
  </si>
  <si>
    <t>滋賀県立大学</t>
  </si>
  <si>
    <t>京都府立大学</t>
  </si>
  <si>
    <t>京都府立医科大学</t>
  </si>
  <si>
    <t>京都市立芸術大学</t>
  </si>
  <si>
    <t>大阪府立大学</t>
  </si>
  <si>
    <t>大阪市立大学</t>
  </si>
  <si>
    <t>兵庫県立大学</t>
  </si>
  <si>
    <t>神戸市外国語大学</t>
  </si>
  <si>
    <t>神戸市看護大学</t>
  </si>
  <si>
    <t>奈良県立医科大学</t>
  </si>
  <si>
    <t>奈良県立大学</t>
  </si>
  <si>
    <t>和歌山県立医科大学</t>
  </si>
  <si>
    <t>島根県立大学</t>
  </si>
  <si>
    <t>岡山県立大学</t>
  </si>
  <si>
    <t>新見公立大学</t>
  </si>
  <si>
    <t>県立広島大学</t>
  </si>
  <si>
    <t>広島市立大学</t>
  </si>
  <si>
    <t>尾道大学</t>
  </si>
  <si>
    <t>福山市立大学</t>
  </si>
  <si>
    <t>山口県立大学</t>
  </si>
  <si>
    <t>下関市立大学</t>
  </si>
  <si>
    <t>香川県立保健医療大学</t>
  </si>
  <si>
    <t>愛媛県立医療技術大学</t>
  </si>
  <si>
    <t>高知県立大学</t>
  </si>
  <si>
    <t>高知工科大学</t>
  </si>
  <si>
    <t>九州歯科大学</t>
  </si>
  <si>
    <t>福岡女子大学</t>
  </si>
  <si>
    <t>福岡県立大学</t>
  </si>
  <si>
    <t>北九州市立大学</t>
  </si>
  <si>
    <t>長崎県立大学</t>
  </si>
  <si>
    <t>熊本県立大学</t>
  </si>
  <si>
    <t>大分県立看護科学大学</t>
  </si>
  <si>
    <t>宮崎県立看護大学</t>
  </si>
  <si>
    <t>宮崎公立大学</t>
  </si>
  <si>
    <t>沖縄県立芸術大学</t>
  </si>
  <si>
    <t>沖縄県立看護大学</t>
  </si>
  <si>
    <t>名桜大学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</si>
</sst>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shrinkToFi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shrinkToFi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shrinkToFi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180" fontId="0" fillId="0" borderId="18" xfId="0" applyNumberFormat="1" applyBorder="1" applyAlignment="1" applyProtection="1">
      <alignment vertical="center"/>
      <protection locked="0"/>
    </xf>
    <xf numFmtId="180" fontId="0" fillId="0" borderId="19" xfId="0" applyNumberFormat="1" applyBorder="1" applyAlignment="1" applyProtection="1">
      <alignment vertical="center"/>
      <protection locked="0"/>
    </xf>
    <xf numFmtId="180" fontId="0" fillId="0" borderId="20" xfId="0" applyNumberFormat="1" applyBorder="1" applyAlignment="1" applyProtection="1">
      <alignment vertical="center"/>
      <protection locked="0"/>
    </xf>
    <xf numFmtId="180" fontId="0" fillId="33" borderId="21" xfId="0" applyNumberFormat="1" applyFill="1" applyBorder="1" applyAlignment="1" applyProtection="1">
      <alignment vertical="center"/>
      <protection/>
    </xf>
    <xf numFmtId="180" fontId="0" fillId="0" borderId="22" xfId="0" applyNumberFormat="1" applyBorder="1" applyAlignment="1" applyProtection="1">
      <alignment vertical="center"/>
      <protection locked="0"/>
    </xf>
    <xf numFmtId="180" fontId="0" fillId="0" borderId="23" xfId="0" applyNumberFormat="1" applyBorder="1" applyAlignment="1" applyProtection="1">
      <alignment vertical="center"/>
      <protection locked="0"/>
    </xf>
    <xf numFmtId="180" fontId="0" fillId="0" borderId="24" xfId="0" applyNumberFormat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shrinkToFi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shrinkToFi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shrinkToFit="1"/>
      <protection/>
    </xf>
    <xf numFmtId="180" fontId="0" fillId="0" borderId="18" xfId="0" applyNumberForma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horizontal="center" vertical="center" shrinkToFit="1"/>
      <protection/>
    </xf>
    <xf numFmtId="0" fontId="0" fillId="0" borderId="32" xfId="0" applyBorder="1" applyAlignment="1" applyProtection="1">
      <alignment horizontal="center" vertical="center" shrinkToFi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 shrinkToFit="1"/>
      <protection/>
    </xf>
    <xf numFmtId="0" fontId="0" fillId="0" borderId="32" xfId="0" applyFill="1" applyBorder="1" applyAlignment="1" applyProtection="1">
      <alignment horizontal="center" vertical="center" shrinkToFit="1"/>
      <protection/>
    </xf>
    <xf numFmtId="0" fontId="0" fillId="0" borderId="37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180" fontId="0" fillId="0" borderId="44" xfId="0" applyNumberFormat="1" applyFill="1" applyBorder="1" applyAlignment="1" applyProtection="1">
      <alignment vertical="center"/>
      <protection locked="0"/>
    </xf>
    <xf numFmtId="180" fontId="0" fillId="0" borderId="45" xfId="0" applyNumberFormat="1" applyFill="1" applyBorder="1" applyAlignment="1" applyProtection="1">
      <alignment vertical="center"/>
      <protection locked="0"/>
    </xf>
    <xf numFmtId="180" fontId="0" fillId="0" borderId="19" xfId="0" applyNumberFormat="1" applyFill="1" applyBorder="1" applyAlignment="1" applyProtection="1">
      <alignment vertical="center"/>
      <protection locked="0"/>
    </xf>
    <xf numFmtId="180" fontId="0" fillId="0" borderId="22" xfId="0" applyNumberFormat="1" applyFill="1" applyBorder="1" applyAlignment="1" applyProtection="1">
      <alignment vertical="center"/>
      <protection locked="0"/>
    </xf>
    <xf numFmtId="180" fontId="0" fillId="0" borderId="46" xfId="0" applyNumberFormat="1" applyFill="1" applyBorder="1" applyAlignment="1" applyProtection="1">
      <alignment vertical="center"/>
      <protection locked="0"/>
    </xf>
    <xf numFmtId="180" fontId="0" fillId="0" borderId="21" xfId="0" applyNumberFormat="1" applyFill="1" applyBorder="1" applyAlignment="1" applyProtection="1">
      <alignment vertical="center"/>
      <protection locked="0"/>
    </xf>
    <xf numFmtId="180" fontId="0" fillId="0" borderId="20" xfId="0" applyNumberFormat="1" applyFill="1" applyBorder="1" applyAlignment="1" applyProtection="1">
      <alignment vertical="center"/>
      <protection locked="0"/>
    </xf>
    <xf numFmtId="0" fontId="0" fillId="0" borderId="47" xfId="0" applyFill="1" applyBorder="1" applyAlignment="1" applyProtection="1">
      <alignment horizontal="center" vertical="center" wrapText="1"/>
      <protection/>
    </xf>
    <xf numFmtId="180" fontId="0" fillId="0" borderId="48" xfId="0" applyNumberForma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styles" Target="styles.xml" /><Relationship Id="rId85" Type="http://schemas.openxmlformats.org/officeDocument/2006/relationships/sharedStrings" Target="sharedStrings.xml" /><Relationship Id="rId8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C2" sqref="C2:E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/>
      <c r="D2" s="55"/>
      <c r="E2" s="56"/>
      <c r="F2" s="66" t="s">
        <v>1</v>
      </c>
      <c r="G2" s="67"/>
      <c r="H2" s="54"/>
      <c r="I2" s="55"/>
      <c r="J2" s="55"/>
      <c r="K2" s="55"/>
      <c r="L2" s="56"/>
      <c r="M2" s="1" t="s">
        <v>2</v>
      </c>
      <c r="N2" s="54"/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/>
      <c r="C8" s="20"/>
      <c r="D8" s="20"/>
      <c r="E8" s="20"/>
      <c r="F8" s="20"/>
      <c r="G8" s="20"/>
      <c r="H8" s="21"/>
      <c r="I8" s="22">
        <f>SUM(B8:H8)</f>
        <v>0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1"/>
      <c r="N13" s="22">
        <f>SUM(B13:M13)</f>
        <v>0</v>
      </c>
      <c r="O13" s="23"/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/>
      <c r="C18" s="20"/>
      <c r="D18" s="20"/>
      <c r="E18" s="20"/>
      <c r="F18" s="20"/>
      <c r="G18" s="20"/>
      <c r="H18" s="20"/>
      <c r="I18" s="21"/>
      <c r="J18" s="22">
        <f>SUM(B18:I18)</f>
        <v>0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/>
      <c r="C22" s="20"/>
      <c r="D22" s="21"/>
      <c r="E22" s="22">
        <f>SUM(B22:D22)</f>
        <v>0</v>
      </c>
      <c r="F22" s="19"/>
      <c r="G22" s="20"/>
      <c r="H22" s="21"/>
      <c r="I22" s="22">
        <f>SUM(F22:H22)</f>
        <v>0</v>
      </c>
      <c r="J22" s="24"/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/>
      <c r="C26" s="25"/>
      <c r="D26" s="19"/>
      <c r="E26" s="25"/>
    </row>
  </sheetData>
  <sheetProtection/>
  <mergeCells count="25">
    <mergeCell ref="B20:E20"/>
    <mergeCell ref="F20:I20"/>
    <mergeCell ref="J20:J21"/>
    <mergeCell ref="B6:I6"/>
    <mergeCell ref="B11:F11"/>
    <mergeCell ref="F2:G2"/>
    <mergeCell ref="H2:L2"/>
    <mergeCell ref="K11:K12"/>
    <mergeCell ref="L11:L12"/>
    <mergeCell ref="H11:H12"/>
    <mergeCell ref="C2:E2"/>
    <mergeCell ref="N2:O2"/>
    <mergeCell ref="M11:M12"/>
    <mergeCell ref="I11:I12"/>
    <mergeCell ref="J11:J12"/>
    <mergeCell ref="B24:C24"/>
    <mergeCell ref="D24:E24"/>
    <mergeCell ref="O11:O12"/>
    <mergeCell ref="B10:O10"/>
    <mergeCell ref="B16:E16"/>
    <mergeCell ref="F16:I16"/>
    <mergeCell ref="J16:J17"/>
    <mergeCell ref="B15:J15"/>
    <mergeCell ref="N11:N12"/>
    <mergeCell ref="G11:G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C2" sqref="C2:E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69</v>
      </c>
      <c r="D2" s="55"/>
      <c r="E2" s="56"/>
      <c r="F2" s="66" t="s">
        <v>1</v>
      </c>
      <c r="G2" s="67"/>
      <c r="H2" s="54" t="s">
        <v>70</v>
      </c>
      <c r="I2" s="55"/>
      <c r="J2" s="55"/>
      <c r="K2" s="55"/>
      <c r="L2" s="56"/>
      <c r="M2" s="1" t="s">
        <v>2</v>
      </c>
      <c r="N2" s="54" t="s">
        <v>71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124447</v>
      </c>
      <c r="C8" s="20">
        <v>26661</v>
      </c>
      <c r="D8" s="20">
        <v>0</v>
      </c>
      <c r="E8" s="20">
        <v>0</v>
      </c>
      <c r="F8" s="20">
        <v>428217</v>
      </c>
      <c r="G8" s="20">
        <v>0</v>
      </c>
      <c r="H8" s="21">
        <v>113070</v>
      </c>
      <c r="I8" s="22">
        <f>SUM(B8:H8)</f>
        <v>692395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5340</v>
      </c>
      <c r="C13" s="20">
        <v>10648</v>
      </c>
      <c r="D13" s="20">
        <v>3896</v>
      </c>
      <c r="E13" s="20">
        <v>3118</v>
      </c>
      <c r="F13" s="20">
        <v>37121</v>
      </c>
      <c r="G13" s="20">
        <v>1189</v>
      </c>
      <c r="H13" s="20">
        <v>5443</v>
      </c>
      <c r="I13" s="20">
        <v>0</v>
      </c>
      <c r="J13" s="20">
        <v>0</v>
      </c>
      <c r="K13" s="20">
        <v>0</v>
      </c>
      <c r="L13" s="20">
        <v>0</v>
      </c>
      <c r="M13" s="21">
        <v>0</v>
      </c>
      <c r="N13" s="22">
        <f>SUM(B13:M13)</f>
        <v>66755</v>
      </c>
      <c r="O13" s="23">
        <v>3249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>
        <v>43</v>
      </c>
      <c r="C18" s="20">
        <v>59101</v>
      </c>
      <c r="D18" s="20">
        <v>7592</v>
      </c>
      <c r="E18" s="20">
        <v>19</v>
      </c>
      <c r="F18" s="20">
        <v>0</v>
      </c>
      <c r="G18" s="20">
        <v>0</v>
      </c>
      <c r="H18" s="20">
        <v>0</v>
      </c>
      <c r="I18" s="21">
        <v>0</v>
      </c>
      <c r="J18" s="22">
        <f>SUM(B18:I18)</f>
        <v>66755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>
        <v>0</v>
      </c>
      <c r="C22" s="20">
        <v>0</v>
      </c>
      <c r="D22" s="21">
        <v>0</v>
      </c>
      <c r="E22" s="22">
        <f>SUM(B22:D22)</f>
        <v>0</v>
      </c>
      <c r="F22" s="19">
        <v>0</v>
      </c>
      <c r="G22" s="20">
        <v>0</v>
      </c>
      <c r="H22" s="21">
        <v>0</v>
      </c>
      <c r="I22" s="22">
        <f>SUM(F22:H22)</f>
        <v>0</v>
      </c>
      <c r="J22" s="24">
        <v>66755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>
        <v>7449</v>
      </c>
      <c r="C26" s="25">
        <v>0</v>
      </c>
      <c r="D26" s="19">
        <v>3303</v>
      </c>
      <c r="E26" s="25">
        <v>0</v>
      </c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72</v>
      </c>
      <c r="D2" s="55"/>
      <c r="E2" s="56"/>
      <c r="F2" s="66" t="s">
        <v>1</v>
      </c>
      <c r="G2" s="67"/>
      <c r="H2" s="54" t="s">
        <v>73</v>
      </c>
      <c r="I2" s="55"/>
      <c r="J2" s="55"/>
      <c r="K2" s="55"/>
      <c r="L2" s="56"/>
      <c r="M2" s="1" t="s">
        <v>2</v>
      </c>
      <c r="N2" s="54" t="s">
        <v>74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372064</v>
      </c>
      <c r="C8" s="20">
        <v>300119</v>
      </c>
      <c r="D8" s="20"/>
      <c r="E8" s="20">
        <v>63533</v>
      </c>
      <c r="F8" s="20">
        <v>1903171</v>
      </c>
      <c r="G8" s="20">
        <v>20989</v>
      </c>
      <c r="H8" s="21">
        <v>158879</v>
      </c>
      <c r="I8" s="22">
        <f>SUM(B8:H8)</f>
        <v>2818755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9192</v>
      </c>
      <c r="C13" s="20">
        <v>18597</v>
      </c>
      <c r="D13" s="20">
        <v>11483</v>
      </c>
      <c r="E13" s="20">
        <v>5197</v>
      </c>
      <c r="F13" s="20">
        <v>47324</v>
      </c>
      <c r="G13" s="20">
        <v>856</v>
      </c>
      <c r="H13" s="20">
        <v>6248</v>
      </c>
      <c r="I13" s="20"/>
      <c r="J13" s="20">
        <v>8588</v>
      </c>
      <c r="K13" s="20">
        <v>7598</v>
      </c>
      <c r="L13" s="20">
        <v>8879</v>
      </c>
      <c r="M13" s="21">
        <v>3264</v>
      </c>
      <c r="N13" s="22">
        <f>SUM(B13:M13)</f>
        <v>127226</v>
      </c>
      <c r="O13" s="23">
        <v>2991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>
        <v>3023</v>
      </c>
      <c r="C18" s="20">
        <v>109935</v>
      </c>
      <c r="D18" s="20">
        <v>13608</v>
      </c>
      <c r="E18" s="20">
        <v>660</v>
      </c>
      <c r="F18" s="20"/>
      <c r="G18" s="20"/>
      <c r="H18" s="20"/>
      <c r="I18" s="21"/>
      <c r="J18" s="22">
        <f>SUM(B18:I18)</f>
        <v>127226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>
        <v>395</v>
      </c>
      <c r="C22" s="20"/>
      <c r="D22" s="21"/>
      <c r="E22" s="22">
        <f>SUM(B22:D22)</f>
        <v>395</v>
      </c>
      <c r="F22" s="19"/>
      <c r="G22" s="20"/>
      <c r="H22" s="21"/>
      <c r="I22" s="22">
        <f>SUM(F22:H22)</f>
        <v>0</v>
      </c>
      <c r="J22" s="24">
        <v>126831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/>
      <c r="C26" s="25"/>
      <c r="D26" s="19"/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75</v>
      </c>
      <c r="D2" s="55"/>
      <c r="E2" s="56"/>
      <c r="F2" s="66" t="s">
        <v>1</v>
      </c>
      <c r="G2" s="67"/>
      <c r="H2" s="54" t="s">
        <v>76</v>
      </c>
      <c r="I2" s="55"/>
      <c r="J2" s="55"/>
      <c r="K2" s="55"/>
      <c r="L2" s="56"/>
      <c r="M2" s="1" t="s">
        <v>2</v>
      </c>
      <c r="N2" s="54" t="s">
        <v>77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46221</v>
      </c>
      <c r="C8" s="20"/>
      <c r="D8" s="20"/>
      <c r="E8" s="20"/>
      <c r="F8" s="20"/>
      <c r="G8" s="20">
        <v>36576</v>
      </c>
      <c r="H8" s="21"/>
      <c r="I8" s="22">
        <f>SUM(B8:H8)</f>
        <v>82797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4149</v>
      </c>
      <c r="C13" s="20">
        <v>908</v>
      </c>
      <c r="D13" s="20">
        <v>1001</v>
      </c>
      <c r="E13" s="20">
        <v>2979</v>
      </c>
      <c r="F13" s="20">
        <v>6448</v>
      </c>
      <c r="G13" s="20"/>
      <c r="H13" s="20">
        <v>1856</v>
      </c>
      <c r="I13" s="20"/>
      <c r="J13" s="20"/>
      <c r="K13" s="20"/>
      <c r="L13" s="20">
        <v>13860</v>
      </c>
      <c r="M13" s="21"/>
      <c r="N13" s="22">
        <f>SUM(B13:M13)</f>
        <v>31201</v>
      </c>
      <c r="O13" s="23">
        <v>342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>
        <v>11886</v>
      </c>
      <c r="C18" s="20">
        <v>16630</v>
      </c>
      <c r="D18" s="20">
        <v>2685</v>
      </c>
      <c r="E18" s="20"/>
      <c r="F18" s="20"/>
      <c r="G18" s="20"/>
      <c r="H18" s="20"/>
      <c r="I18" s="21"/>
      <c r="J18" s="22">
        <f>SUM(B18:I18)</f>
        <v>31201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/>
      <c r="C22" s="20"/>
      <c r="D22" s="21">
        <v>467</v>
      </c>
      <c r="E22" s="22">
        <f>SUM(B22:D22)</f>
        <v>467</v>
      </c>
      <c r="F22" s="19"/>
      <c r="G22" s="20"/>
      <c r="H22" s="21"/>
      <c r="I22" s="22">
        <f>SUM(F22:H22)</f>
        <v>0</v>
      </c>
      <c r="J22" s="24">
        <v>30734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>
        <v>2986</v>
      </c>
      <c r="C26" s="25"/>
      <c r="D26" s="19">
        <v>632</v>
      </c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78</v>
      </c>
      <c r="D2" s="55"/>
      <c r="E2" s="56"/>
      <c r="F2" s="66" t="s">
        <v>1</v>
      </c>
      <c r="G2" s="67"/>
      <c r="H2" s="54" t="s">
        <v>79</v>
      </c>
      <c r="I2" s="55"/>
      <c r="J2" s="55"/>
      <c r="K2" s="55"/>
      <c r="L2" s="56"/>
      <c r="M2" s="1" t="s">
        <v>2</v>
      </c>
      <c r="N2" s="54" t="s">
        <v>80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46349</v>
      </c>
      <c r="C8" s="20">
        <v>9433</v>
      </c>
      <c r="D8" s="20">
        <v>0</v>
      </c>
      <c r="E8" s="20">
        <v>0</v>
      </c>
      <c r="F8" s="20">
        <v>0</v>
      </c>
      <c r="G8" s="20">
        <v>0</v>
      </c>
      <c r="H8" s="21">
        <v>0</v>
      </c>
      <c r="I8" s="22">
        <f>SUM(B8:H8)</f>
        <v>55782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1492</v>
      </c>
      <c r="C13" s="20">
        <v>3104</v>
      </c>
      <c r="D13" s="20">
        <v>1079</v>
      </c>
      <c r="E13" s="20">
        <v>902</v>
      </c>
      <c r="F13" s="20">
        <v>6657</v>
      </c>
      <c r="G13" s="20">
        <v>692</v>
      </c>
      <c r="H13" s="20">
        <v>1152</v>
      </c>
      <c r="I13" s="20">
        <v>0</v>
      </c>
      <c r="J13" s="20">
        <v>0</v>
      </c>
      <c r="K13" s="20">
        <v>0</v>
      </c>
      <c r="L13" s="20">
        <v>0</v>
      </c>
      <c r="M13" s="21">
        <v>99</v>
      </c>
      <c r="N13" s="22">
        <f>SUM(B13:M13)</f>
        <v>15177</v>
      </c>
      <c r="O13" s="23">
        <v>765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>
        <v>51</v>
      </c>
      <c r="C18" s="20">
        <v>15078</v>
      </c>
      <c r="D18" s="20">
        <v>48</v>
      </c>
      <c r="E18" s="20">
        <v>0</v>
      </c>
      <c r="F18" s="20">
        <v>0</v>
      </c>
      <c r="G18" s="20">
        <v>0</v>
      </c>
      <c r="H18" s="20">
        <v>0</v>
      </c>
      <c r="I18" s="21">
        <v>0</v>
      </c>
      <c r="J18" s="22">
        <f>SUM(B18:I18)</f>
        <v>15177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>
        <v>0</v>
      </c>
      <c r="C22" s="20">
        <v>0</v>
      </c>
      <c r="D22" s="21">
        <v>0</v>
      </c>
      <c r="E22" s="22">
        <f>SUM(B22:D22)</f>
        <v>0</v>
      </c>
      <c r="F22" s="19">
        <v>0</v>
      </c>
      <c r="G22" s="20">
        <v>0</v>
      </c>
      <c r="H22" s="21">
        <v>0</v>
      </c>
      <c r="I22" s="22">
        <f>SUM(F22:H22)</f>
        <v>0</v>
      </c>
      <c r="J22" s="24">
        <v>15177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>
        <v>3506</v>
      </c>
      <c r="C26" s="25">
        <v>0</v>
      </c>
      <c r="D26" s="19">
        <v>690</v>
      </c>
      <c r="E26" s="25">
        <v>0</v>
      </c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81</v>
      </c>
      <c r="D2" s="55"/>
      <c r="E2" s="56"/>
      <c r="F2" s="66" t="s">
        <v>1</v>
      </c>
      <c r="G2" s="67"/>
      <c r="H2" s="54" t="s">
        <v>82</v>
      </c>
      <c r="I2" s="55"/>
      <c r="J2" s="55"/>
      <c r="K2" s="55"/>
      <c r="L2" s="56"/>
      <c r="M2" s="1" t="s">
        <v>2</v>
      </c>
      <c r="N2" s="54" t="s">
        <v>83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98697</v>
      </c>
      <c r="C8" s="20">
        <v>33497</v>
      </c>
      <c r="D8" s="20">
        <v>110166</v>
      </c>
      <c r="E8" s="20"/>
      <c r="F8" s="20">
        <v>4839</v>
      </c>
      <c r="G8" s="20">
        <v>1569</v>
      </c>
      <c r="H8" s="21">
        <v>118254</v>
      </c>
      <c r="I8" s="22">
        <f>SUM(B8:H8)</f>
        <v>367022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5040</v>
      </c>
      <c r="C13" s="20">
        <v>6352</v>
      </c>
      <c r="D13" s="20">
        <v>12177</v>
      </c>
      <c r="E13" s="20">
        <v>4101</v>
      </c>
      <c r="F13" s="20">
        <v>21808</v>
      </c>
      <c r="G13" s="20">
        <v>1750</v>
      </c>
      <c r="H13" s="20">
        <v>4667</v>
      </c>
      <c r="I13" s="20">
        <v>65787</v>
      </c>
      <c r="J13" s="20"/>
      <c r="K13" s="20">
        <v>6335</v>
      </c>
      <c r="L13" s="20">
        <v>664</v>
      </c>
      <c r="M13" s="21">
        <v>2233</v>
      </c>
      <c r="N13" s="22">
        <f>SUM(B13:M13)</f>
        <v>130914</v>
      </c>
      <c r="O13" s="23">
        <v>2204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>
        <v>664</v>
      </c>
      <c r="C18" s="20">
        <v>126919</v>
      </c>
      <c r="D18" s="20">
        <v>3331</v>
      </c>
      <c r="E18" s="20"/>
      <c r="F18" s="20"/>
      <c r="G18" s="20"/>
      <c r="H18" s="20"/>
      <c r="I18" s="21"/>
      <c r="J18" s="22">
        <f>SUM(B18:I18)</f>
        <v>130914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/>
      <c r="C22" s="20"/>
      <c r="D22" s="21"/>
      <c r="E22" s="22">
        <f>SUM(B22:D22)</f>
        <v>0</v>
      </c>
      <c r="F22" s="19"/>
      <c r="G22" s="20"/>
      <c r="H22" s="21"/>
      <c r="I22" s="22">
        <f>SUM(F22:H22)</f>
        <v>0</v>
      </c>
      <c r="J22" s="24">
        <v>130914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>
        <v>6968</v>
      </c>
      <c r="C26" s="25">
        <v>8834</v>
      </c>
      <c r="D26" s="19">
        <v>5691</v>
      </c>
      <c r="E26" s="25">
        <v>2955</v>
      </c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84</v>
      </c>
      <c r="D2" s="55"/>
      <c r="E2" s="56"/>
      <c r="F2" s="66" t="s">
        <v>1</v>
      </c>
      <c r="G2" s="67"/>
      <c r="H2" s="54" t="s">
        <v>85</v>
      </c>
      <c r="I2" s="55"/>
      <c r="J2" s="55"/>
      <c r="K2" s="55"/>
      <c r="L2" s="56"/>
      <c r="M2" s="1" t="s">
        <v>2</v>
      </c>
      <c r="N2" s="54" t="s">
        <v>86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114244</v>
      </c>
      <c r="C8" s="20">
        <v>32927</v>
      </c>
      <c r="D8" s="20"/>
      <c r="E8" s="20"/>
      <c r="F8" s="20"/>
      <c r="G8" s="20">
        <v>1819</v>
      </c>
      <c r="H8" s="21">
        <v>42478</v>
      </c>
      <c r="I8" s="22">
        <f>SUM(B8:H8)</f>
        <v>191468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3993</v>
      </c>
      <c r="C13" s="20">
        <v>3838</v>
      </c>
      <c r="D13" s="20">
        <v>3484</v>
      </c>
      <c r="E13" s="20">
        <v>2446</v>
      </c>
      <c r="F13" s="20">
        <v>29316</v>
      </c>
      <c r="G13" s="20">
        <v>1754</v>
      </c>
      <c r="H13" s="20">
        <v>2117</v>
      </c>
      <c r="I13" s="20"/>
      <c r="J13" s="20"/>
      <c r="K13" s="20"/>
      <c r="L13" s="20">
        <v>1992</v>
      </c>
      <c r="M13" s="21">
        <v>1977</v>
      </c>
      <c r="N13" s="22">
        <f>SUM(B13:M13)</f>
        <v>50917</v>
      </c>
      <c r="O13" s="23">
        <v>2537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/>
      <c r="C18" s="20">
        <v>50917</v>
      </c>
      <c r="D18" s="20"/>
      <c r="E18" s="20"/>
      <c r="F18" s="20"/>
      <c r="G18" s="20"/>
      <c r="H18" s="20"/>
      <c r="I18" s="21"/>
      <c r="J18" s="22">
        <f>SUM(B18:I18)</f>
        <v>50917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>
        <v>1992</v>
      </c>
      <c r="C22" s="20"/>
      <c r="D22" s="21"/>
      <c r="E22" s="22">
        <f>SUM(B22:D22)</f>
        <v>1992</v>
      </c>
      <c r="F22" s="19"/>
      <c r="G22" s="20"/>
      <c r="H22" s="21"/>
      <c r="I22" s="22">
        <f>SUM(F22:H22)</f>
        <v>0</v>
      </c>
      <c r="J22" s="24">
        <v>48925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>
        <v>13357</v>
      </c>
      <c r="C26" s="25"/>
      <c r="D26" s="19">
        <v>4505</v>
      </c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87</v>
      </c>
      <c r="D2" s="55"/>
      <c r="E2" s="56"/>
      <c r="F2" s="66" t="s">
        <v>1</v>
      </c>
      <c r="G2" s="67"/>
      <c r="H2" s="54" t="s">
        <v>88</v>
      </c>
      <c r="I2" s="55"/>
      <c r="J2" s="55"/>
      <c r="K2" s="55"/>
      <c r="L2" s="56"/>
      <c r="M2" s="1" t="s">
        <v>2</v>
      </c>
      <c r="N2" s="54" t="s">
        <v>89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64721</v>
      </c>
      <c r="C8" s="20">
        <v>31604</v>
      </c>
      <c r="D8" s="20">
        <v>20184</v>
      </c>
      <c r="E8" s="20"/>
      <c r="F8" s="20"/>
      <c r="G8" s="20"/>
      <c r="H8" s="21"/>
      <c r="I8" s="22">
        <f>SUM(B8:H8)</f>
        <v>116509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1923</v>
      </c>
      <c r="C13" s="20">
        <v>8257</v>
      </c>
      <c r="D13" s="20">
        <v>2121</v>
      </c>
      <c r="E13" s="20">
        <v>2117</v>
      </c>
      <c r="F13" s="20">
        <v>14542</v>
      </c>
      <c r="G13" s="20">
        <v>521</v>
      </c>
      <c r="H13" s="20">
        <v>1999</v>
      </c>
      <c r="I13" s="20">
        <v>13450</v>
      </c>
      <c r="J13" s="20"/>
      <c r="K13" s="20"/>
      <c r="L13" s="20"/>
      <c r="M13" s="21"/>
      <c r="N13" s="22">
        <f>SUM(B13:M13)</f>
        <v>44930</v>
      </c>
      <c r="O13" s="23">
        <v>1045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/>
      <c r="C18" s="20">
        <v>44930</v>
      </c>
      <c r="D18" s="20"/>
      <c r="E18" s="20"/>
      <c r="F18" s="20"/>
      <c r="G18" s="20"/>
      <c r="H18" s="20"/>
      <c r="I18" s="21"/>
      <c r="J18" s="22">
        <f>SUM(B18:I18)</f>
        <v>44930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/>
      <c r="C22" s="20"/>
      <c r="D22" s="21"/>
      <c r="E22" s="22">
        <f>SUM(B22:D22)</f>
        <v>0</v>
      </c>
      <c r="F22" s="19"/>
      <c r="G22" s="20"/>
      <c r="H22" s="21"/>
      <c r="I22" s="22">
        <f>SUM(F22:H22)</f>
        <v>0</v>
      </c>
      <c r="J22" s="24">
        <v>44930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>
        <v>8534</v>
      </c>
      <c r="C26" s="25"/>
      <c r="D26" s="19">
        <v>3168</v>
      </c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90</v>
      </c>
      <c r="D2" s="55"/>
      <c r="E2" s="56"/>
      <c r="F2" s="66" t="s">
        <v>1</v>
      </c>
      <c r="G2" s="67"/>
      <c r="H2" s="54" t="s">
        <v>91</v>
      </c>
      <c r="I2" s="55"/>
      <c r="J2" s="55"/>
      <c r="K2" s="55"/>
      <c r="L2" s="56"/>
      <c r="M2" s="1" t="s">
        <v>2</v>
      </c>
      <c r="N2" s="54" t="s">
        <v>92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47786</v>
      </c>
      <c r="C8" s="20">
        <v>16007</v>
      </c>
      <c r="D8" s="20"/>
      <c r="E8" s="20"/>
      <c r="F8" s="20"/>
      <c r="G8" s="20"/>
      <c r="H8" s="21"/>
      <c r="I8" s="22">
        <f>SUM(B8:H8)</f>
        <v>63793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3240</v>
      </c>
      <c r="C13" s="20">
        <v>1539</v>
      </c>
      <c r="D13" s="20">
        <v>2255</v>
      </c>
      <c r="E13" s="20">
        <v>1195</v>
      </c>
      <c r="F13" s="20">
        <v>12770</v>
      </c>
      <c r="G13" s="20">
        <v>2127</v>
      </c>
      <c r="H13" s="20">
        <v>2379</v>
      </c>
      <c r="I13" s="20"/>
      <c r="J13" s="20"/>
      <c r="K13" s="20"/>
      <c r="L13" s="20"/>
      <c r="M13" s="21"/>
      <c r="N13" s="22">
        <f>SUM(B13:M13)</f>
        <v>25505</v>
      </c>
      <c r="O13" s="23">
        <v>2640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/>
      <c r="C18" s="20">
        <v>20611</v>
      </c>
      <c r="D18" s="20">
        <v>4886</v>
      </c>
      <c r="E18" s="20">
        <v>8</v>
      </c>
      <c r="F18" s="20"/>
      <c r="G18" s="20"/>
      <c r="H18" s="20"/>
      <c r="I18" s="21"/>
      <c r="J18" s="22">
        <f>SUM(B18:I18)</f>
        <v>25505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/>
      <c r="C22" s="20"/>
      <c r="D22" s="21"/>
      <c r="E22" s="22">
        <f>SUM(B22:D22)</f>
        <v>0</v>
      </c>
      <c r="F22" s="19"/>
      <c r="G22" s="20"/>
      <c r="H22" s="21"/>
      <c r="I22" s="22">
        <f>SUM(F22:H22)</f>
        <v>0</v>
      </c>
      <c r="J22" s="24">
        <v>25505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>
        <v>2084</v>
      </c>
      <c r="C26" s="25"/>
      <c r="D26" s="19">
        <v>1567</v>
      </c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93</v>
      </c>
      <c r="D2" s="55"/>
      <c r="E2" s="56"/>
      <c r="F2" s="66" t="s">
        <v>1</v>
      </c>
      <c r="G2" s="67"/>
      <c r="H2" s="54" t="s">
        <v>94</v>
      </c>
      <c r="I2" s="55"/>
      <c r="J2" s="55"/>
      <c r="K2" s="55"/>
      <c r="L2" s="56"/>
      <c r="M2" s="1" t="s">
        <v>2</v>
      </c>
      <c r="N2" s="54" t="s">
        <v>95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33736</v>
      </c>
      <c r="C8" s="20">
        <v>2203</v>
      </c>
      <c r="D8" s="20">
        <v>0</v>
      </c>
      <c r="E8" s="20">
        <v>0</v>
      </c>
      <c r="F8" s="20">
        <v>0</v>
      </c>
      <c r="G8" s="20">
        <v>0</v>
      </c>
      <c r="H8" s="21">
        <v>4800</v>
      </c>
      <c r="I8" s="22">
        <f>SUM(B8:H8)</f>
        <v>40739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2730</v>
      </c>
      <c r="C13" s="20">
        <v>2120</v>
      </c>
      <c r="D13" s="20">
        <v>1541</v>
      </c>
      <c r="E13" s="20">
        <v>787</v>
      </c>
      <c r="F13" s="20">
        <v>5397</v>
      </c>
      <c r="G13" s="20">
        <v>0</v>
      </c>
      <c r="H13" s="20">
        <v>803</v>
      </c>
      <c r="I13" s="20">
        <v>0</v>
      </c>
      <c r="J13" s="20">
        <v>0</v>
      </c>
      <c r="K13" s="20">
        <v>0</v>
      </c>
      <c r="L13" s="20">
        <v>0</v>
      </c>
      <c r="M13" s="21">
        <v>0</v>
      </c>
      <c r="N13" s="22">
        <f>SUM(B13:M13)</f>
        <v>13378</v>
      </c>
      <c r="O13" s="23">
        <v>919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>
        <v>0</v>
      </c>
      <c r="C18" s="20">
        <v>13197</v>
      </c>
      <c r="D18" s="20">
        <v>0</v>
      </c>
      <c r="E18" s="20">
        <v>181</v>
      </c>
      <c r="F18" s="20">
        <v>0</v>
      </c>
      <c r="G18" s="20">
        <v>0</v>
      </c>
      <c r="H18" s="20">
        <v>0</v>
      </c>
      <c r="I18" s="21">
        <v>0</v>
      </c>
      <c r="J18" s="22">
        <f>SUM(B18:I18)</f>
        <v>13378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>
        <v>39</v>
      </c>
      <c r="C22" s="20">
        <v>0</v>
      </c>
      <c r="D22" s="21">
        <v>0</v>
      </c>
      <c r="E22" s="22">
        <f>SUM(B22:D22)</f>
        <v>39</v>
      </c>
      <c r="F22" s="19">
        <v>0</v>
      </c>
      <c r="G22" s="20">
        <v>0</v>
      </c>
      <c r="H22" s="21">
        <v>0</v>
      </c>
      <c r="I22" s="22">
        <f>SUM(F22:H22)</f>
        <v>0</v>
      </c>
      <c r="J22" s="24">
        <v>13339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>
        <v>0</v>
      </c>
      <c r="C26" s="25">
        <v>0</v>
      </c>
      <c r="D26" s="19">
        <v>0</v>
      </c>
      <c r="E26" s="25">
        <v>0</v>
      </c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96</v>
      </c>
      <c r="D2" s="55"/>
      <c r="E2" s="56"/>
      <c r="F2" s="66" t="s">
        <v>1</v>
      </c>
      <c r="G2" s="67"/>
      <c r="H2" s="54" t="s">
        <v>97</v>
      </c>
      <c r="I2" s="55"/>
      <c r="J2" s="55"/>
      <c r="K2" s="55"/>
      <c r="L2" s="56"/>
      <c r="M2" s="1" t="s">
        <v>2</v>
      </c>
      <c r="N2" s="54" t="s">
        <v>98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48728</v>
      </c>
      <c r="C8" s="20">
        <v>51230</v>
      </c>
      <c r="D8" s="20"/>
      <c r="E8" s="20"/>
      <c r="F8" s="20"/>
      <c r="G8" s="20"/>
      <c r="H8" s="21">
        <v>19135</v>
      </c>
      <c r="I8" s="22">
        <f>SUM(B8:H8)</f>
        <v>119093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7216</v>
      </c>
      <c r="C13" s="20">
        <v>2332</v>
      </c>
      <c r="D13" s="20">
        <v>2651</v>
      </c>
      <c r="E13" s="20">
        <v>4951</v>
      </c>
      <c r="F13" s="20">
        <v>17382</v>
      </c>
      <c r="G13" s="20"/>
      <c r="H13" s="20">
        <v>3598</v>
      </c>
      <c r="I13" s="20"/>
      <c r="J13" s="20"/>
      <c r="K13" s="20">
        <v>198</v>
      </c>
      <c r="L13" s="20"/>
      <c r="M13" s="21">
        <v>4674</v>
      </c>
      <c r="N13" s="22">
        <f>SUM(B13:M13)</f>
        <v>43002</v>
      </c>
      <c r="O13" s="23">
        <v>4994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/>
      <c r="C18" s="20">
        <v>34417</v>
      </c>
      <c r="D18" s="20">
        <v>8534</v>
      </c>
      <c r="E18" s="20">
        <v>51</v>
      </c>
      <c r="F18" s="20"/>
      <c r="G18" s="20"/>
      <c r="H18" s="20"/>
      <c r="I18" s="21"/>
      <c r="J18" s="22">
        <f>SUM(B18:I18)</f>
        <v>43002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/>
      <c r="C22" s="20"/>
      <c r="D22" s="21"/>
      <c r="E22" s="22">
        <f>SUM(B22:D22)</f>
        <v>0</v>
      </c>
      <c r="F22" s="19"/>
      <c r="G22" s="20"/>
      <c r="H22" s="21"/>
      <c r="I22" s="22">
        <f>SUM(F22:H22)</f>
        <v>0</v>
      </c>
      <c r="J22" s="24">
        <v>43002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/>
      <c r="C26" s="25"/>
      <c r="D26" s="19"/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49</v>
      </c>
      <c r="D2" s="55"/>
      <c r="E2" s="56"/>
      <c r="F2" s="66" t="s">
        <v>1</v>
      </c>
      <c r="G2" s="67"/>
      <c r="H2" s="54" t="s">
        <v>50</v>
      </c>
      <c r="I2" s="55"/>
      <c r="J2" s="55"/>
      <c r="K2" s="55"/>
      <c r="L2" s="56"/>
      <c r="M2" s="1" t="s">
        <v>2</v>
      </c>
      <c r="N2" s="54" t="s">
        <v>51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26668</v>
      </c>
      <c r="C8" s="20">
        <v>44247</v>
      </c>
      <c r="D8" s="20">
        <v>23718</v>
      </c>
      <c r="E8" s="20">
        <v>1620</v>
      </c>
      <c r="F8" s="20">
        <v>0</v>
      </c>
      <c r="G8" s="20">
        <v>2116</v>
      </c>
      <c r="H8" s="21">
        <v>481</v>
      </c>
      <c r="I8" s="22">
        <f>SUM(B8:H8)</f>
        <v>98850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3775</v>
      </c>
      <c r="C13" s="20">
        <v>8331</v>
      </c>
      <c r="D13" s="20">
        <v>4848</v>
      </c>
      <c r="E13" s="20">
        <v>4230</v>
      </c>
      <c r="F13" s="20">
        <v>38200</v>
      </c>
      <c r="G13" s="20">
        <v>461</v>
      </c>
      <c r="H13" s="20">
        <v>1741</v>
      </c>
      <c r="I13" s="20">
        <v>65089</v>
      </c>
      <c r="J13" s="20">
        <v>1816</v>
      </c>
      <c r="K13" s="20">
        <v>0</v>
      </c>
      <c r="L13" s="20">
        <v>1190</v>
      </c>
      <c r="M13" s="21">
        <v>4467</v>
      </c>
      <c r="N13" s="22">
        <f>SUM(B13:M13)</f>
        <v>134148</v>
      </c>
      <c r="O13" s="23">
        <v>2587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>
        <v>795</v>
      </c>
      <c r="C18" s="20">
        <v>131811</v>
      </c>
      <c r="D18" s="20">
        <v>1527</v>
      </c>
      <c r="E18" s="20">
        <v>15</v>
      </c>
      <c r="F18" s="20">
        <v>0</v>
      </c>
      <c r="G18" s="20">
        <v>0</v>
      </c>
      <c r="H18" s="20">
        <v>0</v>
      </c>
      <c r="I18" s="21">
        <v>0</v>
      </c>
      <c r="J18" s="22">
        <f>SUM(B18:I18)</f>
        <v>134148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>
        <v>0</v>
      </c>
      <c r="C22" s="20">
        <v>0</v>
      </c>
      <c r="D22" s="21">
        <v>0</v>
      </c>
      <c r="E22" s="22">
        <f>SUM(B22:D22)</f>
        <v>0</v>
      </c>
      <c r="F22" s="19">
        <v>0</v>
      </c>
      <c r="G22" s="20">
        <v>0</v>
      </c>
      <c r="H22" s="21">
        <v>0</v>
      </c>
      <c r="I22" s="22">
        <f>SUM(F22:H22)</f>
        <v>0</v>
      </c>
      <c r="J22" s="24">
        <v>134148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>
        <v>0</v>
      </c>
      <c r="C26" s="25">
        <v>1589</v>
      </c>
      <c r="D26" s="19">
        <v>0</v>
      </c>
      <c r="E26" s="25">
        <v>2847</v>
      </c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99</v>
      </c>
      <c r="D2" s="55"/>
      <c r="E2" s="56"/>
      <c r="F2" s="66" t="s">
        <v>1</v>
      </c>
      <c r="G2" s="67"/>
      <c r="H2" s="54" t="s">
        <v>100</v>
      </c>
      <c r="I2" s="55"/>
      <c r="J2" s="55"/>
      <c r="K2" s="55"/>
      <c r="L2" s="56"/>
      <c r="M2" s="1" t="s">
        <v>2</v>
      </c>
      <c r="N2" s="54" t="s">
        <v>101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53908</v>
      </c>
      <c r="C8" s="20">
        <v>26000</v>
      </c>
      <c r="D8" s="20"/>
      <c r="E8" s="20"/>
      <c r="F8" s="20"/>
      <c r="G8" s="20"/>
      <c r="H8" s="21"/>
      <c r="I8" s="22">
        <f>SUM(B8:H8)</f>
        <v>79908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5330</v>
      </c>
      <c r="C13" s="20">
        <v>2405</v>
      </c>
      <c r="D13" s="20">
        <v>3878</v>
      </c>
      <c r="E13" s="20">
        <v>2077</v>
      </c>
      <c r="F13" s="20">
        <v>11340</v>
      </c>
      <c r="G13" s="20"/>
      <c r="H13" s="20">
        <v>1866</v>
      </c>
      <c r="I13" s="20"/>
      <c r="J13" s="20"/>
      <c r="K13" s="20"/>
      <c r="L13" s="20"/>
      <c r="M13" s="21"/>
      <c r="N13" s="22">
        <f>SUM(B13:M13)</f>
        <v>26896</v>
      </c>
      <c r="O13" s="23">
        <v>1897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/>
      <c r="C18" s="20">
        <v>21667</v>
      </c>
      <c r="D18" s="20">
        <v>4965</v>
      </c>
      <c r="E18" s="20">
        <v>264</v>
      </c>
      <c r="F18" s="20"/>
      <c r="G18" s="20"/>
      <c r="H18" s="20"/>
      <c r="I18" s="21"/>
      <c r="J18" s="22">
        <f>SUM(B18:I18)</f>
        <v>26896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>
        <v>35</v>
      </c>
      <c r="C22" s="20"/>
      <c r="D22" s="21"/>
      <c r="E22" s="22">
        <f>SUM(B22:D22)</f>
        <v>35</v>
      </c>
      <c r="F22" s="19"/>
      <c r="G22" s="20"/>
      <c r="H22" s="21"/>
      <c r="I22" s="22">
        <f>SUM(F22:H22)</f>
        <v>0</v>
      </c>
      <c r="J22" s="24">
        <v>26861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/>
      <c r="C26" s="25"/>
      <c r="D26" s="19"/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102</v>
      </c>
      <c r="D2" s="55"/>
      <c r="E2" s="56"/>
      <c r="F2" s="66" t="s">
        <v>1</v>
      </c>
      <c r="G2" s="67"/>
      <c r="H2" s="54" t="s">
        <v>103</v>
      </c>
      <c r="I2" s="55"/>
      <c r="J2" s="55"/>
      <c r="K2" s="55"/>
      <c r="L2" s="56"/>
      <c r="M2" s="1" t="s">
        <v>2</v>
      </c>
      <c r="N2" s="54" t="s">
        <v>104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86542</v>
      </c>
      <c r="C8" s="20">
        <v>15892</v>
      </c>
      <c r="D8" s="20"/>
      <c r="E8" s="20"/>
      <c r="F8" s="20"/>
      <c r="G8" s="20"/>
      <c r="H8" s="21"/>
      <c r="I8" s="22">
        <f>SUM(B8:H8)</f>
        <v>102434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2958</v>
      </c>
      <c r="C13" s="20">
        <v>11484</v>
      </c>
      <c r="D13" s="20">
        <v>4177</v>
      </c>
      <c r="E13" s="20">
        <v>2912</v>
      </c>
      <c r="F13" s="20">
        <v>26731</v>
      </c>
      <c r="G13" s="20">
        <v>1941</v>
      </c>
      <c r="H13" s="20">
        <v>2922</v>
      </c>
      <c r="I13" s="20"/>
      <c r="J13" s="20"/>
      <c r="K13" s="20"/>
      <c r="L13" s="20"/>
      <c r="M13" s="21"/>
      <c r="N13" s="22">
        <f>SUM(B13:M13)</f>
        <v>53125</v>
      </c>
      <c r="O13" s="23">
        <v>1822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/>
      <c r="C18" s="20">
        <v>52750</v>
      </c>
      <c r="D18" s="20">
        <v>375</v>
      </c>
      <c r="E18" s="20"/>
      <c r="F18" s="20"/>
      <c r="G18" s="20"/>
      <c r="H18" s="20"/>
      <c r="I18" s="21"/>
      <c r="J18" s="22">
        <f>SUM(B18:I18)</f>
        <v>53125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/>
      <c r="C22" s="20"/>
      <c r="D22" s="21"/>
      <c r="E22" s="22">
        <f>SUM(B22:D22)</f>
        <v>0</v>
      </c>
      <c r="F22" s="19"/>
      <c r="G22" s="20"/>
      <c r="H22" s="21"/>
      <c r="I22" s="22">
        <f>SUM(F22:H22)</f>
        <v>0</v>
      </c>
      <c r="J22" s="24">
        <v>53125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/>
      <c r="C26" s="25"/>
      <c r="D26" s="19"/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105</v>
      </c>
      <c r="D2" s="55"/>
      <c r="E2" s="56"/>
      <c r="F2" s="66" t="s">
        <v>1</v>
      </c>
      <c r="G2" s="67"/>
      <c r="H2" s="54" t="s">
        <v>106</v>
      </c>
      <c r="I2" s="55"/>
      <c r="J2" s="55"/>
      <c r="K2" s="55"/>
      <c r="L2" s="56"/>
      <c r="M2" s="1" t="s">
        <v>2</v>
      </c>
      <c r="N2" s="54" t="s">
        <v>107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8391</v>
      </c>
      <c r="C8" s="20">
        <v>23309</v>
      </c>
      <c r="D8" s="20"/>
      <c r="E8" s="20"/>
      <c r="F8" s="20"/>
      <c r="G8" s="20"/>
      <c r="H8" s="21">
        <v>12010</v>
      </c>
      <c r="I8" s="22">
        <f>SUM(B8:H8)</f>
        <v>43710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2061</v>
      </c>
      <c r="C13" s="20">
        <v>3093</v>
      </c>
      <c r="D13" s="20">
        <v>1976</v>
      </c>
      <c r="E13" s="20">
        <v>1460</v>
      </c>
      <c r="F13" s="20">
        <v>5257</v>
      </c>
      <c r="G13" s="20">
        <v>657</v>
      </c>
      <c r="H13" s="20">
        <v>1108</v>
      </c>
      <c r="I13" s="20"/>
      <c r="J13" s="20"/>
      <c r="K13" s="20"/>
      <c r="L13" s="20"/>
      <c r="M13" s="21">
        <v>490</v>
      </c>
      <c r="N13" s="22">
        <f>SUM(B13:M13)</f>
        <v>16102</v>
      </c>
      <c r="O13" s="23">
        <v>588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/>
      <c r="C18" s="20">
        <v>16092</v>
      </c>
      <c r="D18" s="20"/>
      <c r="E18" s="20">
        <v>10</v>
      </c>
      <c r="F18" s="20"/>
      <c r="G18" s="20"/>
      <c r="H18" s="20"/>
      <c r="I18" s="21"/>
      <c r="J18" s="22">
        <f>SUM(B18:I18)</f>
        <v>16102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/>
      <c r="C22" s="20"/>
      <c r="D22" s="21"/>
      <c r="E22" s="22">
        <f>SUM(B22:D22)</f>
        <v>0</v>
      </c>
      <c r="F22" s="19"/>
      <c r="G22" s="20"/>
      <c r="H22" s="21"/>
      <c r="I22" s="22">
        <f>SUM(F22:H22)</f>
        <v>0</v>
      </c>
      <c r="J22" s="24">
        <v>16102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/>
      <c r="C26" s="25"/>
      <c r="D26" s="19"/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108</v>
      </c>
      <c r="D2" s="55"/>
      <c r="E2" s="56"/>
      <c r="F2" s="66" t="s">
        <v>1</v>
      </c>
      <c r="G2" s="67"/>
      <c r="H2" s="54" t="s">
        <v>109</v>
      </c>
      <c r="I2" s="55"/>
      <c r="J2" s="55"/>
      <c r="K2" s="55"/>
      <c r="L2" s="56"/>
      <c r="M2" s="1" t="s">
        <v>2</v>
      </c>
      <c r="N2" s="54" t="s">
        <v>110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453911</v>
      </c>
      <c r="C8" s="20">
        <v>65262</v>
      </c>
      <c r="D8" s="20">
        <v>0</v>
      </c>
      <c r="E8" s="20">
        <v>0</v>
      </c>
      <c r="F8" s="20">
        <v>770</v>
      </c>
      <c r="G8" s="20">
        <v>7995</v>
      </c>
      <c r="H8" s="21">
        <v>846</v>
      </c>
      <c r="I8" s="22">
        <f>SUM(B8:H8)</f>
        <v>528784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36237</v>
      </c>
      <c r="C13" s="20">
        <v>25644</v>
      </c>
      <c r="D13" s="20">
        <v>38389</v>
      </c>
      <c r="E13" s="20">
        <v>16541</v>
      </c>
      <c r="F13" s="20">
        <v>97656</v>
      </c>
      <c r="G13" s="20">
        <v>5058</v>
      </c>
      <c r="H13" s="20">
        <v>12692</v>
      </c>
      <c r="I13" s="20">
        <v>0</v>
      </c>
      <c r="J13" s="20">
        <v>0</v>
      </c>
      <c r="K13" s="20">
        <v>547</v>
      </c>
      <c r="L13" s="20">
        <v>5324</v>
      </c>
      <c r="M13" s="21">
        <v>366</v>
      </c>
      <c r="N13" s="22">
        <f>SUM(B13:M13)</f>
        <v>238454</v>
      </c>
      <c r="O13" s="23">
        <v>13694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>
        <v>318</v>
      </c>
      <c r="C18" s="20">
        <v>219791</v>
      </c>
      <c r="D18" s="20">
        <v>14247</v>
      </c>
      <c r="E18" s="20">
        <v>1991</v>
      </c>
      <c r="F18" s="20">
        <v>0</v>
      </c>
      <c r="G18" s="20">
        <v>2107</v>
      </c>
      <c r="H18" s="20">
        <v>0</v>
      </c>
      <c r="I18" s="21">
        <v>0</v>
      </c>
      <c r="J18" s="22">
        <f>SUM(B18:I18)</f>
        <v>238454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>
        <v>0</v>
      </c>
      <c r="C22" s="20">
        <v>0</v>
      </c>
      <c r="D22" s="21">
        <v>79</v>
      </c>
      <c r="E22" s="22">
        <f>SUM(B22:D22)</f>
        <v>79</v>
      </c>
      <c r="F22" s="19">
        <v>0</v>
      </c>
      <c r="G22" s="20">
        <v>0</v>
      </c>
      <c r="H22" s="21">
        <v>10498</v>
      </c>
      <c r="I22" s="22">
        <f>SUM(F22:H22)</f>
        <v>10498</v>
      </c>
      <c r="J22" s="24">
        <v>248873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>
        <v>0</v>
      </c>
      <c r="C26" s="25">
        <v>0</v>
      </c>
      <c r="D26" s="19">
        <v>0</v>
      </c>
      <c r="E26" s="25">
        <v>0</v>
      </c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111</v>
      </c>
      <c r="D2" s="55"/>
      <c r="E2" s="56"/>
      <c r="F2" s="66" t="s">
        <v>1</v>
      </c>
      <c r="G2" s="67"/>
      <c r="H2" s="54" t="s">
        <v>112</v>
      </c>
      <c r="I2" s="55"/>
      <c r="J2" s="55"/>
      <c r="K2" s="55"/>
      <c r="L2" s="56"/>
      <c r="M2" s="1" t="s">
        <v>2</v>
      </c>
      <c r="N2" s="54" t="s">
        <v>113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4625</v>
      </c>
      <c r="C8" s="20"/>
      <c r="D8" s="20"/>
      <c r="E8" s="20"/>
      <c r="F8" s="20"/>
      <c r="G8" s="20"/>
      <c r="H8" s="21"/>
      <c r="I8" s="22">
        <f>SUM(B8:H8)</f>
        <v>4625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1710</v>
      </c>
      <c r="C13" s="20">
        <v>297</v>
      </c>
      <c r="D13" s="20">
        <v>689</v>
      </c>
      <c r="E13" s="20">
        <v>1050</v>
      </c>
      <c r="F13" s="20">
        <v>879</v>
      </c>
      <c r="G13" s="20"/>
      <c r="H13" s="20"/>
      <c r="I13" s="20"/>
      <c r="J13" s="20"/>
      <c r="K13" s="20"/>
      <c r="L13" s="20"/>
      <c r="M13" s="21"/>
      <c r="N13" s="22">
        <f>SUM(B13:M13)</f>
        <v>4625</v>
      </c>
      <c r="O13" s="23">
        <v>76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/>
      <c r="C18" s="20">
        <v>4625</v>
      </c>
      <c r="D18" s="20"/>
      <c r="E18" s="20"/>
      <c r="F18" s="20"/>
      <c r="G18" s="20"/>
      <c r="H18" s="20"/>
      <c r="I18" s="21"/>
      <c r="J18" s="22">
        <f>SUM(B18:I18)</f>
        <v>4625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/>
      <c r="C22" s="20"/>
      <c r="D22" s="21"/>
      <c r="E22" s="22">
        <f>SUM(B22:D22)</f>
        <v>0</v>
      </c>
      <c r="F22" s="19"/>
      <c r="G22" s="20"/>
      <c r="H22" s="21"/>
      <c r="I22" s="22">
        <f>SUM(F22:H22)</f>
        <v>0</v>
      </c>
      <c r="J22" s="24">
        <v>4625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/>
      <c r="C26" s="25"/>
      <c r="D26" s="19"/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114</v>
      </c>
      <c r="D2" s="55"/>
      <c r="E2" s="56"/>
      <c r="F2" s="66" t="s">
        <v>1</v>
      </c>
      <c r="G2" s="67"/>
      <c r="H2" s="54" t="s">
        <v>115</v>
      </c>
      <c r="I2" s="55"/>
      <c r="J2" s="55"/>
      <c r="K2" s="55"/>
      <c r="L2" s="56"/>
      <c r="M2" s="1" t="s">
        <v>2</v>
      </c>
      <c r="N2" s="54" t="s">
        <v>116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31100</v>
      </c>
      <c r="C8" s="20">
        <v>6722</v>
      </c>
      <c r="D8" s="20"/>
      <c r="E8" s="20"/>
      <c r="F8" s="20"/>
      <c r="G8" s="20"/>
      <c r="H8" s="21"/>
      <c r="I8" s="22">
        <f>SUM(B8:H8)</f>
        <v>37822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3507</v>
      </c>
      <c r="C13" s="20">
        <v>9268</v>
      </c>
      <c r="D13" s="20">
        <v>2583</v>
      </c>
      <c r="E13" s="20">
        <v>2789</v>
      </c>
      <c r="F13" s="20">
        <v>20229</v>
      </c>
      <c r="G13" s="20">
        <v>1677</v>
      </c>
      <c r="H13" s="20">
        <v>1808</v>
      </c>
      <c r="I13" s="20"/>
      <c r="J13" s="20"/>
      <c r="K13" s="20"/>
      <c r="L13" s="20"/>
      <c r="M13" s="21"/>
      <c r="N13" s="22">
        <f>SUM(B13:M13)</f>
        <v>41861</v>
      </c>
      <c r="O13" s="23">
        <v>1547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/>
      <c r="C18" s="20">
        <v>1447</v>
      </c>
      <c r="D18" s="20">
        <v>40414</v>
      </c>
      <c r="E18" s="20"/>
      <c r="F18" s="20"/>
      <c r="G18" s="20"/>
      <c r="H18" s="20"/>
      <c r="I18" s="21"/>
      <c r="J18" s="22">
        <f>SUM(B18:I18)</f>
        <v>41861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/>
      <c r="C22" s="20"/>
      <c r="D22" s="21"/>
      <c r="E22" s="22">
        <f>SUM(B22:D22)</f>
        <v>0</v>
      </c>
      <c r="F22" s="19"/>
      <c r="G22" s="20"/>
      <c r="H22" s="21"/>
      <c r="I22" s="22">
        <f>SUM(F22:H22)</f>
        <v>0</v>
      </c>
      <c r="J22" s="24">
        <v>41861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/>
      <c r="C26" s="25"/>
      <c r="D26" s="19"/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117</v>
      </c>
      <c r="D2" s="55"/>
      <c r="E2" s="56"/>
      <c r="F2" s="66" t="s">
        <v>1</v>
      </c>
      <c r="G2" s="67"/>
      <c r="H2" s="54" t="s">
        <v>118</v>
      </c>
      <c r="I2" s="55"/>
      <c r="J2" s="55"/>
      <c r="K2" s="55"/>
      <c r="L2" s="56"/>
      <c r="M2" s="1" t="s">
        <v>2</v>
      </c>
      <c r="N2" s="54" t="s">
        <v>119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129241</v>
      </c>
      <c r="C8" s="20">
        <v>48367</v>
      </c>
      <c r="D8" s="20">
        <v>46122</v>
      </c>
      <c r="E8" s="20">
        <v>27308</v>
      </c>
      <c r="F8" s="20"/>
      <c r="G8" s="20">
        <v>1388</v>
      </c>
      <c r="H8" s="21">
        <v>1032</v>
      </c>
      <c r="I8" s="22">
        <f>SUM(B8:H8)</f>
        <v>253458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6902</v>
      </c>
      <c r="C13" s="20">
        <v>10996</v>
      </c>
      <c r="D13" s="20">
        <v>37445</v>
      </c>
      <c r="E13" s="20">
        <v>13838</v>
      </c>
      <c r="F13" s="20">
        <v>31739</v>
      </c>
      <c r="G13" s="20">
        <v>969</v>
      </c>
      <c r="H13" s="20">
        <v>10672</v>
      </c>
      <c r="I13" s="20">
        <v>147294</v>
      </c>
      <c r="J13" s="20">
        <v>8752</v>
      </c>
      <c r="K13" s="20"/>
      <c r="L13" s="20">
        <v>1580</v>
      </c>
      <c r="M13" s="21">
        <v>6444</v>
      </c>
      <c r="N13" s="22">
        <f>SUM(B13:M13)</f>
        <v>276631</v>
      </c>
      <c r="O13" s="23">
        <v>7318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>
        <v>268</v>
      </c>
      <c r="C18" s="20">
        <v>104664</v>
      </c>
      <c r="D18" s="20">
        <v>7512</v>
      </c>
      <c r="E18" s="20">
        <v>164187</v>
      </c>
      <c r="F18" s="20"/>
      <c r="G18" s="20"/>
      <c r="H18" s="20"/>
      <c r="I18" s="21"/>
      <c r="J18" s="22">
        <f>SUM(B18:I18)</f>
        <v>276631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/>
      <c r="C22" s="20"/>
      <c r="D22" s="21"/>
      <c r="E22" s="22">
        <f>SUM(B22:D22)</f>
        <v>0</v>
      </c>
      <c r="F22" s="19"/>
      <c r="G22" s="20"/>
      <c r="H22" s="21">
        <v>27</v>
      </c>
      <c r="I22" s="22">
        <f>SUM(F22:H22)</f>
        <v>27</v>
      </c>
      <c r="J22" s="24">
        <v>275761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>
        <v>475</v>
      </c>
      <c r="C26" s="25">
        <v>11669</v>
      </c>
      <c r="D26" s="19">
        <v>303</v>
      </c>
      <c r="E26" s="25">
        <v>16488</v>
      </c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120</v>
      </c>
      <c r="D2" s="55"/>
      <c r="E2" s="56"/>
      <c r="F2" s="66" t="s">
        <v>1</v>
      </c>
      <c r="G2" s="67"/>
      <c r="H2" s="54" t="s">
        <v>121</v>
      </c>
      <c r="I2" s="55"/>
      <c r="J2" s="55"/>
      <c r="K2" s="55"/>
      <c r="L2" s="56"/>
      <c r="M2" s="1" t="s">
        <v>2</v>
      </c>
      <c r="N2" s="54" t="s">
        <v>122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6801</v>
      </c>
      <c r="C8" s="20">
        <v>10211</v>
      </c>
      <c r="D8" s="20"/>
      <c r="E8" s="20"/>
      <c r="F8" s="20"/>
      <c r="G8" s="20"/>
      <c r="H8" s="21">
        <v>25118</v>
      </c>
      <c r="I8" s="22">
        <f>SUM(B8:H8)</f>
        <v>42130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1625</v>
      </c>
      <c r="C13" s="20">
        <v>1808</v>
      </c>
      <c r="D13" s="20">
        <v>1496</v>
      </c>
      <c r="E13" s="20">
        <v>623</v>
      </c>
      <c r="F13" s="20">
        <v>5735</v>
      </c>
      <c r="G13" s="20"/>
      <c r="H13" s="20">
        <v>902</v>
      </c>
      <c r="I13" s="20"/>
      <c r="J13" s="20">
        <v>504</v>
      </c>
      <c r="K13" s="20"/>
      <c r="L13" s="20"/>
      <c r="M13" s="21"/>
      <c r="N13" s="22">
        <f>SUM(B13:M13)</f>
        <v>12693</v>
      </c>
      <c r="O13" s="23">
        <v>338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/>
      <c r="C18" s="20">
        <v>12693</v>
      </c>
      <c r="D18" s="20"/>
      <c r="E18" s="20"/>
      <c r="F18" s="20"/>
      <c r="G18" s="20"/>
      <c r="H18" s="20"/>
      <c r="I18" s="21"/>
      <c r="J18" s="22">
        <f>SUM(B18:I18)</f>
        <v>12693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/>
      <c r="C22" s="20"/>
      <c r="D22" s="21"/>
      <c r="E22" s="22">
        <f>SUM(B22:D22)</f>
        <v>0</v>
      </c>
      <c r="F22" s="19"/>
      <c r="G22" s="20"/>
      <c r="H22" s="21"/>
      <c r="I22" s="22">
        <f>SUM(F22:H22)</f>
        <v>0</v>
      </c>
      <c r="J22" s="24">
        <v>12693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/>
      <c r="C26" s="25"/>
      <c r="D26" s="19"/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123</v>
      </c>
      <c r="D2" s="55"/>
      <c r="E2" s="56"/>
      <c r="F2" s="66" t="s">
        <v>1</v>
      </c>
      <c r="G2" s="67"/>
      <c r="H2" s="54"/>
      <c r="I2" s="55"/>
      <c r="J2" s="55"/>
      <c r="K2" s="55"/>
      <c r="L2" s="56"/>
      <c r="M2" s="1" t="s">
        <v>2</v>
      </c>
      <c r="N2" s="54"/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35223</v>
      </c>
      <c r="C8" s="20">
        <v>8521</v>
      </c>
      <c r="D8" s="20"/>
      <c r="E8" s="20"/>
      <c r="F8" s="20"/>
      <c r="G8" s="20"/>
      <c r="H8" s="21"/>
      <c r="I8" s="22">
        <f>SUM(B8:H8)</f>
        <v>43744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2697</v>
      </c>
      <c r="C13" s="20">
        <v>2071</v>
      </c>
      <c r="D13" s="20">
        <v>1402</v>
      </c>
      <c r="E13" s="20">
        <v>1170</v>
      </c>
      <c r="F13" s="20">
        <v>6410</v>
      </c>
      <c r="G13" s="20"/>
      <c r="H13" s="20">
        <v>2182</v>
      </c>
      <c r="I13" s="20"/>
      <c r="J13" s="20"/>
      <c r="K13" s="20"/>
      <c r="L13" s="20"/>
      <c r="M13" s="21"/>
      <c r="N13" s="22">
        <f>SUM(B13:M13)</f>
        <v>15932</v>
      </c>
      <c r="O13" s="23">
        <v>457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>
        <v>106</v>
      </c>
      <c r="C18" s="20">
        <v>15199</v>
      </c>
      <c r="D18" s="20">
        <v>523</v>
      </c>
      <c r="E18" s="20">
        <v>104</v>
      </c>
      <c r="F18" s="20"/>
      <c r="G18" s="20"/>
      <c r="H18" s="20"/>
      <c r="I18" s="21"/>
      <c r="J18" s="22">
        <f>SUM(B18:I18)</f>
        <v>15932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/>
      <c r="C22" s="20"/>
      <c r="D22" s="21"/>
      <c r="E22" s="22">
        <f>SUM(B22:D22)</f>
        <v>0</v>
      </c>
      <c r="F22" s="19"/>
      <c r="G22" s="20"/>
      <c r="H22" s="21"/>
      <c r="I22" s="22">
        <f>SUM(F22:H22)</f>
        <v>0</v>
      </c>
      <c r="J22" s="24">
        <v>15932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/>
      <c r="C26" s="25"/>
      <c r="D26" s="19"/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124</v>
      </c>
      <c r="D2" s="55"/>
      <c r="E2" s="56"/>
      <c r="F2" s="66" t="s">
        <v>1</v>
      </c>
      <c r="G2" s="67"/>
      <c r="H2" s="54" t="s">
        <v>125</v>
      </c>
      <c r="I2" s="55"/>
      <c r="J2" s="55"/>
      <c r="K2" s="55"/>
      <c r="L2" s="56"/>
      <c r="M2" s="1" t="s">
        <v>2</v>
      </c>
      <c r="N2" s="54" t="s">
        <v>126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26812</v>
      </c>
      <c r="C8" s="20">
        <v>17875</v>
      </c>
      <c r="D8" s="20"/>
      <c r="E8" s="20"/>
      <c r="F8" s="20"/>
      <c r="G8" s="20"/>
      <c r="H8" s="21">
        <v>8313</v>
      </c>
      <c r="I8" s="22">
        <f>SUM(B8:H8)</f>
        <v>53000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3846</v>
      </c>
      <c r="C13" s="20">
        <v>5432</v>
      </c>
      <c r="D13" s="20">
        <v>2921</v>
      </c>
      <c r="E13" s="20">
        <v>2231</v>
      </c>
      <c r="F13" s="20">
        <v>13494</v>
      </c>
      <c r="G13" s="20">
        <v>952</v>
      </c>
      <c r="H13" s="20">
        <v>2446</v>
      </c>
      <c r="I13" s="20"/>
      <c r="J13" s="20"/>
      <c r="K13" s="20"/>
      <c r="L13" s="20"/>
      <c r="M13" s="21">
        <v>448</v>
      </c>
      <c r="N13" s="22">
        <f>SUM(B13:M13)</f>
        <v>31770</v>
      </c>
      <c r="O13" s="23">
        <v>1597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>
        <v>7</v>
      </c>
      <c r="C18" s="20">
        <v>26851</v>
      </c>
      <c r="D18" s="20">
        <v>4804</v>
      </c>
      <c r="E18" s="20">
        <v>108</v>
      </c>
      <c r="F18" s="20"/>
      <c r="G18" s="20"/>
      <c r="H18" s="20"/>
      <c r="I18" s="21"/>
      <c r="J18" s="22">
        <f>SUM(B18:I18)</f>
        <v>31770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/>
      <c r="C22" s="20"/>
      <c r="D22" s="21">
        <v>48</v>
      </c>
      <c r="E22" s="22">
        <f>SUM(B22:D22)</f>
        <v>48</v>
      </c>
      <c r="F22" s="19"/>
      <c r="G22" s="20"/>
      <c r="H22" s="21"/>
      <c r="I22" s="22">
        <f>SUM(F22:H22)</f>
        <v>0</v>
      </c>
      <c r="J22" s="24">
        <v>31722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/>
      <c r="C26" s="25"/>
      <c r="D26" s="19"/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52</v>
      </c>
      <c r="D2" s="55"/>
      <c r="E2" s="56"/>
      <c r="F2" s="66" t="s">
        <v>1</v>
      </c>
      <c r="G2" s="67"/>
      <c r="H2" s="54" t="s">
        <v>53</v>
      </c>
      <c r="I2" s="55"/>
      <c r="J2" s="55"/>
      <c r="K2" s="55"/>
      <c r="L2" s="56"/>
      <c r="M2" s="1" t="s">
        <v>2</v>
      </c>
      <c r="N2" s="54" t="s">
        <v>54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88871</v>
      </c>
      <c r="C8" s="20">
        <v>69373</v>
      </c>
      <c r="D8" s="20"/>
      <c r="E8" s="20"/>
      <c r="F8" s="20"/>
      <c r="G8" s="20"/>
      <c r="H8" s="21"/>
      <c r="I8" s="22">
        <f>SUM(B8:H8)</f>
        <v>158244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3167</v>
      </c>
      <c r="C13" s="20">
        <v>452</v>
      </c>
      <c r="D13" s="20">
        <v>1086</v>
      </c>
      <c r="E13" s="20">
        <v>2543</v>
      </c>
      <c r="F13" s="20">
        <v>9252</v>
      </c>
      <c r="G13" s="20"/>
      <c r="H13" s="20">
        <v>3024</v>
      </c>
      <c r="I13" s="20"/>
      <c r="J13" s="20">
        <v>143</v>
      </c>
      <c r="K13" s="20"/>
      <c r="L13" s="20"/>
      <c r="M13" s="21">
        <v>725</v>
      </c>
      <c r="N13" s="22">
        <f>SUM(B13:M13)</f>
        <v>20392</v>
      </c>
      <c r="O13" s="23">
        <v>2694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>
        <v>725</v>
      </c>
      <c r="C18" s="20">
        <v>19667</v>
      </c>
      <c r="D18" s="20"/>
      <c r="E18" s="20"/>
      <c r="F18" s="20"/>
      <c r="G18" s="20"/>
      <c r="H18" s="20"/>
      <c r="I18" s="21"/>
      <c r="J18" s="22">
        <f>SUM(B18:I18)</f>
        <v>20392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/>
      <c r="C22" s="20"/>
      <c r="D22" s="21"/>
      <c r="E22" s="22">
        <f>SUM(B22:D22)</f>
        <v>0</v>
      </c>
      <c r="F22" s="19"/>
      <c r="G22" s="20"/>
      <c r="H22" s="21"/>
      <c r="I22" s="22">
        <f>SUM(F22:H22)</f>
        <v>0</v>
      </c>
      <c r="J22" s="24">
        <v>20392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/>
      <c r="C26" s="25"/>
      <c r="D26" s="19"/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127</v>
      </c>
      <c r="D2" s="55"/>
      <c r="E2" s="56"/>
      <c r="F2" s="66" t="s">
        <v>1</v>
      </c>
      <c r="G2" s="67"/>
      <c r="H2" s="54" t="s">
        <v>128</v>
      </c>
      <c r="I2" s="55"/>
      <c r="J2" s="55"/>
      <c r="K2" s="55"/>
      <c r="L2" s="56"/>
      <c r="M2" s="1" t="s">
        <v>2</v>
      </c>
      <c r="N2" s="54" t="s">
        <v>129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41709</v>
      </c>
      <c r="C8" s="20">
        <v>26230</v>
      </c>
      <c r="D8" s="20"/>
      <c r="E8" s="20"/>
      <c r="F8" s="20"/>
      <c r="G8" s="20"/>
      <c r="H8" s="21">
        <v>14863</v>
      </c>
      <c r="I8" s="22">
        <f>SUM(B8:H8)</f>
        <v>82802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6151</v>
      </c>
      <c r="C13" s="20">
        <v>2429</v>
      </c>
      <c r="D13" s="20">
        <v>2719</v>
      </c>
      <c r="E13" s="20">
        <v>4540</v>
      </c>
      <c r="F13" s="20">
        <v>14181</v>
      </c>
      <c r="G13" s="20">
        <v>231</v>
      </c>
      <c r="H13" s="20">
        <v>2304</v>
      </c>
      <c r="I13" s="20"/>
      <c r="J13" s="20"/>
      <c r="K13" s="20"/>
      <c r="L13" s="20"/>
      <c r="M13" s="21"/>
      <c r="N13" s="22">
        <f>SUM(B13:M13)</f>
        <v>32555</v>
      </c>
      <c r="O13" s="23">
        <v>2183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>
        <v>299</v>
      </c>
      <c r="C18" s="20">
        <v>28795</v>
      </c>
      <c r="D18" s="20">
        <v>2382</v>
      </c>
      <c r="E18" s="20">
        <v>1079</v>
      </c>
      <c r="F18" s="20"/>
      <c r="G18" s="20"/>
      <c r="H18" s="20"/>
      <c r="I18" s="21"/>
      <c r="J18" s="22">
        <f>SUM(B18:I18)</f>
        <v>32555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/>
      <c r="C22" s="20"/>
      <c r="D22" s="21"/>
      <c r="E22" s="22">
        <f>SUM(B22:D22)</f>
        <v>0</v>
      </c>
      <c r="F22" s="19"/>
      <c r="G22" s="20"/>
      <c r="H22" s="21"/>
      <c r="I22" s="22">
        <f>SUM(F22:H22)</f>
        <v>0</v>
      </c>
      <c r="J22" s="24">
        <v>32555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>
        <v>1666</v>
      </c>
      <c r="C26" s="25"/>
      <c r="D26" s="19">
        <v>1407</v>
      </c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130</v>
      </c>
      <c r="D2" s="55"/>
      <c r="E2" s="56"/>
      <c r="F2" s="66" t="s">
        <v>1</v>
      </c>
      <c r="G2" s="67"/>
      <c r="H2" s="54" t="s">
        <v>131</v>
      </c>
      <c r="I2" s="55"/>
      <c r="J2" s="55"/>
      <c r="K2" s="55"/>
      <c r="L2" s="56"/>
      <c r="M2" s="1" t="s">
        <v>2</v>
      </c>
      <c r="N2" s="54" t="s">
        <v>132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41001</v>
      </c>
      <c r="C8" s="20">
        <v>15948</v>
      </c>
      <c r="D8" s="20"/>
      <c r="E8" s="20"/>
      <c r="F8" s="20"/>
      <c r="G8" s="20">
        <v>5760</v>
      </c>
      <c r="H8" s="21">
        <v>13024</v>
      </c>
      <c r="I8" s="22">
        <f>SUM(B8:H8)</f>
        <v>75733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1761</v>
      </c>
      <c r="C13" s="20">
        <v>1614</v>
      </c>
      <c r="D13" s="20">
        <v>1696</v>
      </c>
      <c r="E13" s="20">
        <v>1201</v>
      </c>
      <c r="F13" s="20">
        <v>7053</v>
      </c>
      <c r="G13" s="20">
        <v>962</v>
      </c>
      <c r="H13" s="20">
        <v>2025</v>
      </c>
      <c r="I13" s="20"/>
      <c r="J13" s="20"/>
      <c r="K13" s="20"/>
      <c r="L13" s="20">
        <v>2504</v>
      </c>
      <c r="M13" s="21">
        <v>328</v>
      </c>
      <c r="N13" s="22">
        <f>SUM(B13:M13)</f>
        <v>19144</v>
      </c>
      <c r="O13" s="23">
        <v>1098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>
        <v>1132</v>
      </c>
      <c r="C18" s="20">
        <v>18012</v>
      </c>
      <c r="D18" s="20"/>
      <c r="E18" s="20"/>
      <c r="F18" s="20"/>
      <c r="G18" s="20"/>
      <c r="H18" s="20"/>
      <c r="I18" s="21"/>
      <c r="J18" s="22">
        <f>SUM(B18:I18)</f>
        <v>19144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/>
      <c r="C22" s="20"/>
      <c r="D22" s="21"/>
      <c r="E22" s="22">
        <f>SUM(B22:D22)</f>
        <v>0</v>
      </c>
      <c r="F22" s="19"/>
      <c r="G22" s="20"/>
      <c r="H22" s="21"/>
      <c r="I22" s="22">
        <f>SUM(F22:H22)</f>
        <v>0</v>
      </c>
      <c r="J22" s="24">
        <v>19144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>
        <v>7300</v>
      </c>
      <c r="C26" s="25"/>
      <c r="D26" s="19">
        <v>162</v>
      </c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133</v>
      </c>
      <c r="D2" s="55"/>
      <c r="E2" s="56"/>
      <c r="F2" s="66" t="s">
        <v>1</v>
      </c>
      <c r="G2" s="67"/>
      <c r="H2" s="54" t="s">
        <v>134</v>
      </c>
      <c r="I2" s="55"/>
      <c r="J2" s="55"/>
      <c r="K2" s="55"/>
      <c r="L2" s="56"/>
      <c r="M2" s="1" t="s">
        <v>2</v>
      </c>
      <c r="N2" s="54" t="s">
        <v>135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127006</v>
      </c>
      <c r="C8" s="20">
        <v>72858</v>
      </c>
      <c r="D8" s="20"/>
      <c r="E8" s="20"/>
      <c r="F8" s="20"/>
      <c r="G8" s="20"/>
      <c r="H8" s="21"/>
      <c r="I8" s="22">
        <f>SUM(B8:H8)</f>
        <v>199864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3014</v>
      </c>
      <c r="C13" s="20">
        <v>7073</v>
      </c>
      <c r="D13" s="20">
        <v>2696</v>
      </c>
      <c r="E13" s="20">
        <v>2442</v>
      </c>
      <c r="F13" s="20">
        <v>20442</v>
      </c>
      <c r="G13" s="20">
        <v>1153</v>
      </c>
      <c r="H13" s="20">
        <v>1772</v>
      </c>
      <c r="I13" s="20"/>
      <c r="J13" s="20"/>
      <c r="K13" s="20">
        <v>4478</v>
      </c>
      <c r="L13" s="20"/>
      <c r="M13" s="21">
        <v>2</v>
      </c>
      <c r="N13" s="22">
        <f>SUM(B13:M13)</f>
        <v>43072</v>
      </c>
      <c r="O13" s="23">
        <v>2985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>
        <v>107</v>
      </c>
      <c r="C18" s="20">
        <v>42673</v>
      </c>
      <c r="D18" s="20">
        <v>224</v>
      </c>
      <c r="E18" s="20">
        <v>68</v>
      </c>
      <c r="F18" s="20"/>
      <c r="G18" s="20"/>
      <c r="H18" s="20"/>
      <c r="I18" s="21"/>
      <c r="J18" s="22">
        <f>SUM(B18:I18)</f>
        <v>43072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/>
      <c r="C22" s="20"/>
      <c r="D22" s="21"/>
      <c r="E22" s="22">
        <f>SUM(B22:D22)</f>
        <v>0</v>
      </c>
      <c r="F22" s="19"/>
      <c r="G22" s="20"/>
      <c r="H22" s="21"/>
      <c r="I22" s="22">
        <f>SUM(F22:H22)</f>
        <v>0</v>
      </c>
      <c r="J22" s="24">
        <v>43072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>
        <v>8633</v>
      </c>
      <c r="C26" s="25"/>
      <c r="D26" s="19">
        <v>6733</v>
      </c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136</v>
      </c>
      <c r="D2" s="55"/>
      <c r="E2" s="56"/>
      <c r="F2" s="66" t="s">
        <v>1</v>
      </c>
      <c r="G2" s="67"/>
      <c r="H2" s="54" t="s">
        <v>137</v>
      </c>
      <c r="I2" s="55"/>
      <c r="J2" s="55"/>
      <c r="K2" s="55"/>
      <c r="L2" s="56"/>
      <c r="M2" s="1" t="s">
        <v>2</v>
      </c>
      <c r="N2" s="54" t="s">
        <v>138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49585</v>
      </c>
      <c r="C8" s="20">
        <v>11390</v>
      </c>
      <c r="D8" s="20"/>
      <c r="E8" s="20"/>
      <c r="F8" s="20"/>
      <c r="G8" s="20"/>
      <c r="H8" s="21"/>
      <c r="I8" s="22">
        <f>SUM(B8:H8)</f>
        <v>60975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2013</v>
      </c>
      <c r="C13" s="20">
        <v>2439</v>
      </c>
      <c r="D13" s="20">
        <v>1250</v>
      </c>
      <c r="E13" s="20">
        <v>812</v>
      </c>
      <c r="F13" s="20">
        <v>7124</v>
      </c>
      <c r="G13" s="20">
        <v>904</v>
      </c>
      <c r="H13" s="20">
        <v>1079</v>
      </c>
      <c r="I13" s="20"/>
      <c r="J13" s="20"/>
      <c r="K13" s="20"/>
      <c r="L13" s="20"/>
      <c r="M13" s="21"/>
      <c r="N13" s="22">
        <f>SUM(B13:M13)</f>
        <v>15621</v>
      </c>
      <c r="O13" s="23">
        <v>889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/>
      <c r="C18" s="20">
        <v>14542</v>
      </c>
      <c r="D18" s="20">
        <v>1079</v>
      </c>
      <c r="E18" s="20"/>
      <c r="F18" s="20"/>
      <c r="G18" s="20"/>
      <c r="H18" s="20"/>
      <c r="I18" s="21"/>
      <c r="J18" s="22">
        <f>SUM(B18:I18)</f>
        <v>15621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/>
      <c r="C22" s="20"/>
      <c r="D22" s="21"/>
      <c r="E22" s="22">
        <f>SUM(B22:D22)</f>
        <v>0</v>
      </c>
      <c r="F22" s="19"/>
      <c r="G22" s="20"/>
      <c r="H22" s="21"/>
      <c r="I22" s="22">
        <f>SUM(F22:H22)</f>
        <v>0</v>
      </c>
      <c r="J22" s="24">
        <v>15261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>
        <v>2648</v>
      </c>
      <c r="C26" s="25"/>
      <c r="D26" s="19">
        <v>814</v>
      </c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139</v>
      </c>
      <c r="D2" s="55"/>
      <c r="E2" s="56"/>
      <c r="F2" s="66" t="s">
        <v>1</v>
      </c>
      <c r="G2" s="67"/>
      <c r="H2" s="54" t="s">
        <v>140</v>
      </c>
      <c r="I2" s="55"/>
      <c r="J2" s="55"/>
      <c r="K2" s="55"/>
      <c r="L2" s="56"/>
      <c r="M2" s="1" t="s">
        <v>2</v>
      </c>
      <c r="N2" s="54" t="s">
        <v>141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54993</v>
      </c>
      <c r="C8" s="20">
        <v>12502</v>
      </c>
      <c r="D8" s="20">
        <v>0</v>
      </c>
      <c r="E8" s="20">
        <v>0</v>
      </c>
      <c r="F8" s="20">
        <v>67762</v>
      </c>
      <c r="G8" s="20">
        <v>0</v>
      </c>
      <c r="H8" s="21">
        <v>2856</v>
      </c>
      <c r="I8" s="22">
        <f>SUM(B8:H8)</f>
        <v>138113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2036</v>
      </c>
      <c r="C13" s="20">
        <v>7642</v>
      </c>
      <c r="D13" s="20">
        <v>3504</v>
      </c>
      <c r="E13" s="20">
        <v>1149</v>
      </c>
      <c r="F13" s="20">
        <v>10097</v>
      </c>
      <c r="G13" s="20">
        <v>0</v>
      </c>
      <c r="H13" s="20">
        <v>924</v>
      </c>
      <c r="I13" s="20">
        <v>0</v>
      </c>
      <c r="J13" s="20">
        <v>0</v>
      </c>
      <c r="K13" s="20">
        <v>9267</v>
      </c>
      <c r="L13" s="20">
        <v>0</v>
      </c>
      <c r="M13" s="21">
        <v>0</v>
      </c>
      <c r="N13" s="22">
        <f>SUM(B13:M13)</f>
        <v>34619</v>
      </c>
      <c r="O13" s="23">
        <v>1092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/>
      <c r="C18" s="20">
        <v>25352</v>
      </c>
      <c r="D18" s="20">
        <v>9212</v>
      </c>
      <c r="E18" s="20">
        <v>55</v>
      </c>
      <c r="F18" s="20">
        <v>0</v>
      </c>
      <c r="G18" s="20">
        <v>0</v>
      </c>
      <c r="H18" s="20">
        <v>0</v>
      </c>
      <c r="I18" s="21">
        <v>0</v>
      </c>
      <c r="J18" s="22">
        <f>SUM(B18:I18)</f>
        <v>34619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>
        <v>232</v>
      </c>
      <c r="C22" s="20">
        <v>0</v>
      </c>
      <c r="D22" s="21">
        <v>0</v>
      </c>
      <c r="E22" s="22">
        <f>SUM(B22:D22)</f>
        <v>232</v>
      </c>
      <c r="F22" s="19">
        <v>0</v>
      </c>
      <c r="G22" s="20">
        <v>0</v>
      </c>
      <c r="H22" s="21">
        <v>3710</v>
      </c>
      <c r="I22" s="22">
        <f>SUM(F22:H22)</f>
        <v>3710</v>
      </c>
      <c r="J22" s="24">
        <v>38097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>
        <v>0</v>
      </c>
      <c r="C26" s="25">
        <v>0</v>
      </c>
      <c r="D26" s="19">
        <v>0</v>
      </c>
      <c r="E26" s="25">
        <v>0</v>
      </c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142</v>
      </c>
      <c r="D2" s="55"/>
      <c r="E2" s="56"/>
      <c r="F2" s="66" t="s">
        <v>1</v>
      </c>
      <c r="G2" s="67"/>
      <c r="H2" s="54" t="s">
        <v>143</v>
      </c>
      <c r="I2" s="55"/>
      <c r="J2" s="55"/>
      <c r="K2" s="55"/>
      <c r="L2" s="56"/>
      <c r="M2" s="1" t="s">
        <v>2</v>
      </c>
      <c r="N2" s="54" t="s">
        <v>144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46649</v>
      </c>
      <c r="C8" s="20">
        <v>8190</v>
      </c>
      <c r="D8" s="20"/>
      <c r="E8" s="20"/>
      <c r="F8" s="20"/>
      <c r="G8" s="20"/>
      <c r="H8" s="21"/>
      <c r="I8" s="22">
        <f>SUM(B8:H8)</f>
        <v>54839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3928</v>
      </c>
      <c r="C13" s="20">
        <v>7323</v>
      </c>
      <c r="D13" s="20">
        <v>1535</v>
      </c>
      <c r="E13" s="20">
        <v>2225</v>
      </c>
      <c r="F13" s="20">
        <v>8633</v>
      </c>
      <c r="G13" s="20">
        <v>1331</v>
      </c>
      <c r="H13" s="20">
        <v>1712</v>
      </c>
      <c r="I13" s="20"/>
      <c r="J13" s="20">
        <v>1205</v>
      </c>
      <c r="K13" s="20"/>
      <c r="L13" s="20"/>
      <c r="M13" s="21">
        <v>142</v>
      </c>
      <c r="N13" s="22">
        <f>SUM(B13:M13)</f>
        <v>28034</v>
      </c>
      <c r="O13" s="23">
        <v>788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>
        <v>267</v>
      </c>
      <c r="C18" s="20">
        <v>27111</v>
      </c>
      <c r="D18" s="20">
        <v>647</v>
      </c>
      <c r="E18" s="20">
        <v>9</v>
      </c>
      <c r="F18" s="20"/>
      <c r="G18" s="20"/>
      <c r="H18" s="20"/>
      <c r="I18" s="21"/>
      <c r="J18" s="22">
        <f>SUM(B18:I18)</f>
        <v>28034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/>
      <c r="C22" s="20"/>
      <c r="D22" s="21"/>
      <c r="E22" s="22">
        <f>SUM(B22:D22)</f>
        <v>0</v>
      </c>
      <c r="F22" s="19"/>
      <c r="G22" s="20"/>
      <c r="H22" s="21"/>
      <c r="I22" s="22">
        <f>SUM(F22:H22)</f>
        <v>0</v>
      </c>
      <c r="J22" s="24">
        <v>28034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>
        <v>666</v>
      </c>
      <c r="C26" s="25"/>
      <c r="D26" s="19">
        <v>488</v>
      </c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145</v>
      </c>
      <c r="D2" s="55"/>
      <c r="E2" s="56"/>
      <c r="F2" s="66" t="s">
        <v>1</v>
      </c>
      <c r="G2" s="67"/>
      <c r="H2" s="54" t="s">
        <v>146</v>
      </c>
      <c r="I2" s="55"/>
      <c r="J2" s="55"/>
      <c r="K2" s="55"/>
      <c r="L2" s="56"/>
      <c r="M2" s="1" t="s">
        <v>2</v>
      </c>
      <c r="N2" s="54" t="s">
        <v>147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215344</v>
      </c>
      <c r="C8" s="20">
        <v>33780</v>
      </c>
      <c r="D8" s="20"/>
      <c r="E8" s="20"/>
      <c r="F8" s="20">
        <v>195387</v>
      </c>
      <c r="G8" s="20"/>
      <c r="H8" s="21"/>
      <c r="I8" s="22">
        <f>SUM(B8:H8)</f>
        <v>444511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6434</v>
      </c>
      <c r="C13" s="20">
        <v>6460</v>
      </c>
      <c r="D13" s="20">
        <v>5109</v>
      </c>
      <c r="E13" s="20">
        <v>3468</v>
      </c>
      <c r="F13" s="20">
        <v>19720</v>
      </c>
      <c r="G13" s="20">
        <v>6352</v>
      </c>
      <c r="H13" s="20">
        <v>4212</v>
      </c>
      <c r="I13" s="20"/>
      <c r="J13" s="20"/>
      <c r="K13" s="20">
        <v>6894</v>
      </c>
      <c r="L13" s="20"/>
      <c r="M13" s="21"/>
      <c r="N13" s="22">
        <f>SUM(B13:M13)</f>
        <v>58649</v>
      </c>
      <c r="O13" s="23">
        <v>2467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/>
      <c r="C18" s="20">
        <v>49659</v>
      </c>
      <c r="D18" s="20">
        <v>8990</v>
      </c>
      <c r="E18" s="20"/>
      <c r="F18" s="20"/>
      <c r="G18" s="20"/>
      <c r="H18" s="20"/>
      <c r="I18" s="21"/>
      <c r="J18" s="22">
        <f>SUM(B18:I18)</f>
        <v>58649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/>
      <c r="C22" s="20"/>
      <c r="D22" s="21"/>
      <c r="E22" s="22">
        <f>SUM(B22:D22)</f>
        <v>0</v>
      </c>
      <c r="F22" s="19"/>
      <c r="G22" s="20"/>
      <c r="H22" s="21"/>
      <c r="I22" s="22">
        <f>SUM(F22:H22)</f>
        <v>0</v>
      </c>
      <c r="J22" s="24">
        <v>58649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>
        <v>23690</v>
      </c>
      <c r="C26" s="25"/>
      <c r="D26" s="19">
        <v>11827</v>
      </c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148</v>
      </c>
      <c r="D2" s="55"/>
      <c r="E2" s="56"/>
      <c r="F2" s="66" t="s">
        <v>1</v>
      </c>
      <c r="G2" s="67"/>
      <c r="H2" s="54" t="s">
        <v>149</v>
      </c>
      <c r="I2" s="55"/>
      <c r="J2" s="55"/>
      <c r="K2" s="55"/>
      <c r="L2" s="56"/>
      <c r="M2" s="1" t="s">
        <v>2</v>
      </c>
      <c r="N2" s="54" t="s">
        <v>150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66622</v>
      </c>
      <c r="C8" s="20">
        <v>10682</v>
      </c>
      <c r="D8" s="20"/>
      <c r="E8" s="20"/>
      <c r="F8" s="20"/>
      <c r="G8" s="20"/>
      <c r="H8" s="21"/>
      <c r="I8" s="22">
        <f>SUM(B8:H8)</f>
        <v>77304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1535</v>
      </c>
      <c r="C13" s="20">
        <v>1697</v>
      </c>
      <c r="D13" s="20">
        <v>1776</v>
      </c>
      <c r="E13" s="20">
        <v>1038</v>
      </c>
      <c r="F13" s="20">
        <v>6569</v>
      </c>
      <c r="G13" s="20">
        <v>1057</v>
      </c>
      <c r="H13" s="20">
        <v>1434</v>
      </c>
      <c r="I13" s="20"/>
      <c r="J13" s="20"/>
      <c r="K13" s="20"/>
      <c r="L13" s="20"/>
      <c r="M13" s="21">
        <v>111</v>
      </c>
      <c r="N13" s="22">
        <f>SUM(B13:M13)</f>
        <v>15217</v>
      </c>
      <c r="O13" s="23">
        <v>527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>
        <v>71</v>
      </c>
      <c r="C18" s="20">
        <v>11062</v>
      </c>
      <c r="D18" s="20">
        <v>4084</v>
      </c>
      <c r="E18" s="20"/>
      <c r="F18" s="20"/>
      <c r="G18" s="20"/>
      <c r="H18" s="20"/>
      <c r="I18" s="21"/>
      <c r="J18" s="22">
        <f>SUM(B18:I18)</f>
        <v>15217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/>
      <c r="C22" s="20"/>
      <c r="D22" s="21"/>
      <c r="E22" s="22">
        <f>SUM(B22:D22)</f>
        <v>0</v>
      </c>
      <c r="F22" s="19"/>
      <c r="G22" s="20"/>
      <c r="H22" s="21"/>
      <c r="I22" s="22">
        <f>SUM(F22:H22)</f>
        <v>0</v>
      </c>
      <c r="J22" s="24">
        <v>15217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>
        <v>4184</v>
      </c>
      <c r="C26" s="25"/>
      <c r="D26" s="19">
        <v>2839</v>
      </c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151</v>
      </c>
      <c r="D2" s="55"/>
      <c r="E2" s="56"/>
      <c r="F2" s="66" t="s">
        <v>1</v>
      </c>
      <c r="G2" s="67"/>
      <c r="H2" s="54" t="s">
        <v>152</v>
      </c>
      <c r="I2" s="55"/>
      <c r="J2" s="55"/>
      <c r="K2" s="55"/>
      <c r="L2" s="56"/>
      <c r="M2" s="1" t="s">
        <v>2</v>
      </c>
      <c r="N2" s="54" t="s">
        <v>153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18638</v>
      </c>
      <c r="C8" s="20">
        <v>1859</v>
      </c>
      <c r="D8" s="20"/>
      <c r="E8" s="20"/>
      <c r="F8" s="20"/>
      <c r="G8" s="20"/>
      <c r="H8" s="21">
        <v>1850</v>
      </c>
      <c r="I8" s="22">
        <f>SUM(B8:H8)</f>
        <v>22347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543</v>
      </c>
      <c r="C13" s="20">
        <v>694</v>
      </c>
      <c r="D13" s="20">
        <v>558</v>
      </c>
      <c r="E13" s="20">
        <v>316</v>
      </c>
      <c r="F13" s="20">
        <v>4482</v>
      </c>
      <c r="G13" s="20"/>
      <c r="H13" s="20"/>
      <c r="I13" s="20"/>
      <c r="J13" s="20"/>
      <c r="K13" s="20"/>
      <c r="L13" s="20"/>
      <c r="M13" s="21"/>
      <c r="N13" s="22">
        <f>SUM(B13:M13)</f>
        <v>6593</v>
      </c>
      <c r="O13" s="23">
        <v>472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/>
      <c r="C18" s="20">
        <v>6593</v>
      </c>
      <c r="D18" s="20"/>
      <c r="E18" s="20"/>
      <c r="F18" s="20"/>
      <c r="G18" s="20"/>
      <c r="H18" s="20"/>
      <c r="I18" s="21"/>
      <c r="J18" s="22">
        <f>SUM(B18:I18)</f>
        <v>6593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/>
      <c r="C22" s="20"/>
      <c r="D22" s="21"/>
      <c r="E22" s="22">
        <f>SUM(B22:D22)</f>
        <v>0</v>
      </c>
      <c r="F22" s="19"/>
      <c r="G22" s="20"/>
      <c r="H22" s="21"/>
      <c r="I22" s="22">
        <f>SUM(F22:H22)</f>
        <v>0</v>
      </c>
      <c r="J22" s="24">
        <v>6593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>
        <v>1001</v>
      </c>
      <c r="C26" s="25"/>
      <c r="D26" s="19">
        <v>690</v>
      </c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154</v>
      </c>
      <c r="D2" s="55"/>
      <c r="E2" s="56"/>
      <c r="F2" s="66" t="s">
        <v>1</v>
      </c>
      <c r="G2" s="67"/>
      <c r="H2" s="54" t="s">
        <v>155</v>
      </c>
      <c r="I2" s="55"/>
      <c r="J2" s="55"/>
      <c r="K2" s="55"/>
      <c r="L2" s="56"/>
      <c r="M2" s="1" t="s">
        <v>2</v>
      </c>
      <c r="N2" s="54" t="s">
        <v>156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24822</v>
      </c>
      <c r="C8" s="20">
        <v>18490</v>
      </c>
      <c r="D8" s="20"/>
      <c r="E8" s="20">
        <v>34833</v>
      </c>
      <c r="F8" s="20">
        <v>888</v>
      </c>
      <c r="G8" s="20"/>
      <c r="H8" s="21">
        <v>8535</v>
      </c>
      <c r="I8" s="22">
        <f>SUM(B8:H8)</f>
        <v>87568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2515</v>
      </c>
      <c r="C13" s="20">
        <v>4825</v>
      </c>
      <c r="D13" s="20">
        <v>10997</v>
      </c>
      <c r="E13" s="20">
        <v>983</v>
      </c>
      <c r="F13" s="20">
        <v>6904</v>
      </c>
      <c r="G13" s="20">
        <v>591</v>
      </c>
      <c r="H13" s="20">
        <v>2166</v>
      </c>
      <c r="I13" s="20"/>
      <c r="J13" s="20">
        <v>741</v>
      </c>
      <c r="K13" s="20">
        <v>347</v>
      </c>
      <c r="L13" s="20"/>
      <c r="M13" s="21">
        <v>5451</v>
      </c>
      <c r="N13" s="22">
        <f>SUM(B13:M13)</f>
        <v>35520</v>
      </c>
      <c r="O13" s="23">
        <v>1239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>
        <v>140</v>
      </c>
      <c r="C18" s="20">
        <v>34266</v>
      </c>
      <c r="D18" s="20">
        <v>784</v>
      </c>
      <c r="E18" s="20">
        <v>330</v>
      </c>
      <c r="F18" s="20"/>
      <c r="G18" s="20"/>
      <c r="H18" s="20"/>
      <c r="I18" s="21"/>
      <c r="J18" s="22">
        <f>SUM(B18:I18)</f>
        <v>35520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/>
      <c r="C22" s="20"/>
      <c r="D22" s="21"/>
      <c r="E22" s="22">
        <f>SUM(B22:D22)</f>
        <v>0</v>
      </c>
      <c r="F22" s="19"/>
      <c r="G22" s="20"/>
      <c r="H22" s="21"/>
      <c r="I22" s="22">
        <f>SUM(F22:H22)</f>
        <v>0</v>
      </c>
      <c r="J22" s="24">
        <v>35520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/>
      <c r="C26" s="25"/>
      <c r="D26" s="19"/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55</v>
      </c>
      <c r="D2" s="55"/>
      <c r="E2" s="56"/>
      <c r="F2" s="66" t="s">
        <v>1</v>
      </c>
      <c r="G2" s="67"/>
      <c r="H2" s="54"/>
      <c r="I2" s="55"/>
      <c r="J2" s="55"/>
      <c r="K2" s="55"/>
      <c r="L2" s="56"/>
      <c r="M2" s="1" t="s">
        <v>2</v>
      </c>
      <c r="N2" s="54"/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16449</v>
      </c>
      <c r="C8" s="20">
        <v>21334</v>
      </c>
      <c r="D8" s="20"/>
      <c r="E8" s="20"/>
      <c r="F8" s="20"/>
      <c r="G8" s="20"/>
      <c r="H8" s="21">
        <v>117241</v>
      </c>
      <c r="I8" s="22">
        <f>SUM(B8:H8)</f>
        <v>155024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10194</v>
      </c>
      <c r="C13" s="20">
        <v>2287</v>
      </c>
      <c r="D13" s="20">
        <v>2555</v>
      </c>
      <c r="E13" s="20">
        <v>940</v>
      </c>
      <c r="F13" s="20">
        <v>13657</v>
      </c>
      <c r="G13" s="20">
        <v>360</v>
      </c>
      <c r="H13" s="20">
        <v>1242</v>
      </c>
      <c r="I13" s="20"/>
      <c r="J13" s="20"/>
      <c r="K13" s="20"/>
      <c r="L13" s="20"/>
      <c r="M13" s="21">
        <v>183</v>
      </c>
      <c r="N13" s="22">
        <f>SUM(B13:M13)</f>
        <v>31418</v>
      </c>
      <c r="O13" s="23">
        <v>1146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/>
      <c r="C18" s="20">
        <v>31235</v>
      </c>
      <c r="D18" s="20">
        <v>183</v>
      </c>
      <c r="E18" s="20"/>
      <c r="F18" s="20"/>
      <c r="G18" s="20"/>
      <c r="H18" s="20"/>
      <c r="I18" s="21"/>
      <c r="J18" s="22">
        <f>SUM(B18:I18)</f>
        <v>31418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/>
      <c r="C22" s="20"/>
      <c r="D22" s="21"/>
      <c r="E22" s="22">
        <f>SUM(B22:D22)</f>
        <v>0</v>
      </c>
      <c r="F22" s="19"/>
      <c r="G22" s="20"/>
      <c r="H22" s="21"/>
      <c r="I22" s="22">
        <f>SUM(F22:H22)</f>
        <v>0</v>
      </c>
      <c r="J22" s="24">
        <v>31418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/>
      <c r="C26" s="25"/>
      <c r="D26" s="19"/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157</v>
      </c>
      <c r="D2" s="55"/>
      <c r="E2" s="56"/>
      <c r="F2" s="66" t="s">
        <v>1</v>
      </c>
      <c r="G2" s="67"/>
      <c r="H2" s="54" t="s">
        <v>158</v>
      </c>
      <c r="I2" s="55"/>
      <c r="J2" s="55"/>
      <c r="K2" s="55"/>
      <c r="L2" s="56"/>
      <c r="M2" s="1" t="s">
        <v>2</v>
      </c>
      <c r="N2" s="54" t="s">
        <v>159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155106</v>
      </c>
      <c r="C8" s="20">
        <v>20408</v>
      </c>
      <c r="D8" s="20"/>
      <c r="E8" s="20">
        <v>832</v>
      </c>
      <c r="F8" s="20">
        <v>5300</v>
      </c>
      <c r="G8" s="20"/>
      <c r="H8" s="21">
        <v>5032</v>
      </c>
      <c r="I8" s="22">
        <f>SUM(B8:H8)</f>
        <v>186678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7904</v>
      </c>
      <c r="C13" s="20">
        <v>7204</v>
      </c>
      <c r="D13" s="20">
        <v>17256</v>
      </c>
      <c r="E13" s="20">
        <v>5996</v>
      </c>
      <c r="F13" s="20">
        <v>28714</v>
      </c>
      <c r="G13" s="20">
        <v>2295</v>
      </c>
      <c r="H13" s="20">
        <v>4649</v>
      </c>
      <c r="I13" s="20"/>
      <c r="J13" s="20">
        <v>4939</v>
      </c>
      <c r="K13" s="20">
        <v>1156</v>
      </c>
      <c r="L13" s="20"/>
      <c r="M13" s="21"/>
      <c r="N13" s="22">
        <f>SUM(B13:M13)</f>
        <v>80113</v>
      </c>
      <c r="O13" s="23">
        <v>4979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/>
      <c r="C18" s="20">
        <v>80113</v>
      </c>
      <c r="D18" s="20"/>
      <c r="E18" s="20"/>
      <c r="F18" s="20"/>
      <c r="G18" s="20"/>
      <c r="H18" s="20"/>
      <c r="I18" s="21"/>
      <c r="J18" s="22">
        <f>SUM(B18:I18)</f>
        <v>80113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/>
      <c r="C22" s="20"/>
      <c r="D22" s="21"/>
      <c r="E22" s="22">
        <f>SUM(B22:D22)</f>
        <v>0</v>
      </c>
      <c r="F22" s="19"/>
      <c r="G22" s="20"/>
      <c r="H22" s="21"/>
      <c r="I22" s="22">
        <f>SUM(F22:H22)</f>
        <v>0</v>
      </c>
      <c r="J22" s="24">
        <v>80113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>
        <v>14852</v>
      </c>
      <c r="C26" s="25"/>
      <c r="D26" s="19">
        <v>10206</v>
      </c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7">
      <selection activeCell="E26" sqref="E26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160</v>
      </c>
      <c r="D2" s="55"/>
      <c r="E2" s="56"/>
      <c r="F2" s="66" t="s">
        <v>1</v>
      </c>
      <c r="G2" s="67"/>
      <c r="H2" s="54" t="s">
        <v>161</v>
      </c>
      <c r="I2" s="55"/>
      <c r="J2" s="55"/>
      <c r="K2" s="55"/>
      <c r="L2" s="56"/>
      <c r="M2" s="1" t="s">
        <v>2</v>
      </c>
      <c r="N2" s="54" t="s">
        <v>162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28256</v>
      </c>
      <c r="C8" s="20">
        <v>8584</v>
      </c>
      <c r="D8" s="20"/>
      <c r="E8" s="20"/>
      <c r="F8" s="20"/>
      <c r="G8" s="20"/>
      <c r="H8" s="21"/>
      <c r="I8" s="22">
        <f>SUM(B8:H8)</f>
        <v>36840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8090</v>
      </c>
      <c r="C13" s="20">
        <v>5746</v>
      </c>
      <c r="D13" s="20">
        <v>3715</v>
      </c>
      <c r="E13" s="20">
        <v>2407</v>
      </c>
      <c r="F13" s="20">
        <v>22399</v>
      </c>
      <c r="G13" s="20">
        <v>1239</v>
      </c>
      <c r="H13" s="20">
        <v>1597</v>
      </c>
      <c r="I13" s="20"/>
      <c r="J13" s="20"/>
      <c r="K13" s="20"/>
      <c r="L13" s="20"/>
      <c r="M13" s="21"/>
      <c r="N13" s="22">
        <f>SUM(B13:M13)</f>
        <v>45193</v>
      </c>
      <c r="O13" s="23">
        <v>2139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/>
      <c r="C18" s="20">
        <v>30684</v>
      </c>
      <c r="D18" s="20">
        <v>14440</v>
      </c>
      <c r="E18" s="20">
        <v>69</v>
      </c>
      <c r="F18" s="20"/>
      <c r="G18" s="20"/>
      <c r="H18" s="20"/>
      <c r="I18" s="21"/>
      <c r="J18" s="22">
        <f>SUM(B18:I18)</f>
        <v>45193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/>
      <c r="C22" s="20"/>
      <c r="D22" s="21"/>
      <c r="E22" s="22">
        <f>SUM(B22:D22)</f>
        <v>0</v>
      </c>
      <c r="F22" s="19"/>
      <c r="G22" s="20"/>
      <c r="H22" s="21"/>
      <c r="I22" s="22">
        <f>SUM(F22:H22)</f>
        <v>0</v>
      </c>
      <c r="J22" s="24">
        <v>45193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>
        <v>233</v>
      </c>
      <c r="C26" s="25"/>
      <c r="D26" s="19">
        <v>2028</v>
      </c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163</v>
      </c>
      <c r="D2" s="55"/>
      <c r="E2" s="56"/>
      <c r="F2" s="66" t="s">
        <v>1</v>
      </c>
      <c r="G2" s="67"/>
      <c r="H2" s="54" t="s">
        <v>164</v>
      </c>
      <c r="I2" s="55"/>
      <c r="J2" s="55"/>
      <c r="K2" s="55"/>
      <c r="L2" s="56"/>
      <c r="M2" s="1" t="s">
        <v>2</v>
      </c>
      <c r="N2" s="54" t="s">
        <v>165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271087</v>
      </c>
      <c r="C8" s="20">
        <v>34275</v>
      </c>
      <c r="D8" s="20"/>
      <c r="E8" s="20"/>
      <c r="F8" s="20"/>
      <c r="G8" s="20"/>
      <c r="H8" s="21">
        <v>5524</v>
      </c>
      <c r="I8" s="22">
        <f>SUM(B8:H8)</f>
        <v>310886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8240</v>
      </c>
      <c r="C13" s="20">
        <v>4597</v>
      </c>
      <c r="D13" s="20">
        <v>7138</v>
      </c>
      <c r="E13" s="20">
        <v>7194</v>
      </c>
      <c r="F13" s="20">
        <v>33221</v>
      </c>
      <c r="G13" s="20">
        <v>4070</v>
      </c>
      <c r="H13" s="20">
        <v>5872</v>
      </c>
      <c r="I13" s="20"/>
      <c r="J13" s="20"/>
      <c r="K13" s="20"/>
      <c r="L13" s="20"/>
      <c r="M13" s="21">
        <v>147</v>
      </c>
      <c r="N13" s="22">
        <f>SUM(B13:M13)</f>
        <v>70479</v>
      </c>
      <c r="O13" s="23">
        <v>4447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/>
      <c r="C18" s="20">
        <v>70422</v>
      </c>
      <c r="D18" s="20">
        <v>33</v>
      </c>
      <c r="E18" s="20">
        <v>24</v>
      </c>
      <c r="F18" s="20"/>
      <c r="G18" s="20"/>
      <c r="H18" s="20"/>
      <c r="I18" s="21"/>
      <c r="J18" s="22">
        <f>SUM(B18:I18)</f>
        <v>70479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/>
      <c r="C22" s="20"/>
      <c r="D22" s="21"/>
      <c r="E22" s="22">
        <f>SUM(B22:D22)</f>
        <v>0</v>
      </c>
      <c r="F22" s="19"/>
      <c r="G22" s="20"/>
      <c r="H22" s="21"/>
      <c r="I22" s="22">
        <f>SUM(F22:H22)</f>
        <v>0</v>
      </c>
      <c r="J22" s="24">
        <v>70479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>
        <v>5112</v>
      </c>
      <c r="C26" s="25"/>
      <c r="D26" s="19">
        <v>1922</v>
      </c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166</v>
      </c>
      <c r="D2" s="55"/>
      <c r="E2" s="56"/>
      <c r="F2" s="66" t="s">
        <v>1</v>
      </c>
      <c r="G2" s="67"/>
      <c r="H2" s="54" t="s">
        <v>167</v>
      </c>
      <c r="I2" s="55"/>
      <c r="J2" s="55"/>
      <c r="K2" s="55"/>
      <c r="L2" s="56"/>
      <c r="M2" s="1" t="s">
        <v>2</v>
      </c>
      <c r="N2" s="54" t="s">
        <v>168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290139</v>
      </c>
      <c r="C8" s="20">
        <v>9450</v>
      </c>
      <c r="D8" s="20"/>
      <c r="E8" s="20"/>
      <c r="F8" s="20"/>
      <c r="G8" s="20">
        <v>5109</v>
      </c>
      <c r="H8" s="21">
        <v>104234</v>
      </c>
      <c r="I8" s="22">
        <f>SUM(B8:H8)</f>
        <v>408932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18269</v>
      </c>
      <c r="C13" s="20">
        <v>1778</v>
      </c>
      <c r="D13" s="20">
        <v>2827</v>
      </c>
      <c r="E13" s="20">
        <v>1551</v>
      </c>
      <c r="F13" s="20">
        <v>4204</v>
      </c>
      <c r="G13" s="20">
        <v>3288</v>
      </c>
      <c r="H13" s="20">
        <v>1460</v>
      </c>
      <c r="I13" s="20"/>
      <c r="J13" s="20"/>
      <c r="K13" s="20"/>
      <c r="L13" s="20">
        <v>3146</v>
      </c>
      <c r="M13" s="21">
        <v>4228</v>
      </c>
      <c r="N13" s="22">
        <f>SUM(B13:M13)</f>
        <v>40751</v>
      </c>
      <c r="O13" s="23">
        <v>1125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>
        <v>257</v>
      </c>
      <c r="C18" s="20">
        <v>33125</v>
      </c>
      <c r="D18" s="20">
        <v>4818</v>
      </c>
      <c r="E18" s="20">
        <v>400</v>
      </c>
      <c r="F18" s="20">
        <v>90</v>
      </c>
      <c r="G18" s="20">
        <v>751</v>
      </c>
      <c r="H18" s="20"/>
      <c r="I18" s="21">
        <v>1310</v>
      </c>
      <c r="J18" s="22">
        <f>SUM(B18:I18)</f>
        <v>40751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/>
      <c r="C22" s="20"/>
      <c r="D22" s="21">
        <v>490</v>
      </c>
      <c r="E22" s="22">
        <f>SUM(B22:D22)</f>
        <v>490</v>
      </c>
      <c r="F22" s="19"/>
      <c r="G22" s="20"/>
      <c r="H22" s="21"/>
      <c r="I22" s="22">
        <f>SUM(F22:H22)</f>
        <v>0</v>
      </c>
      <c r="J22" s="24">
        <v>40261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>
        <v>890</v>
      </c>
      <c r="C26" s="25"/>
      <c r="D26" s="19">
        <v>548</v>
      </c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169</v>
      </c>
      <c r="D2" s="55"/>
      <c r="E2" s="56"/>
      <c r="F2" s="66" t="s">
        <v>1</v>
      </c>
      <c r="G2" s="67"/>
      <c r="H2" s="54" t="s">
        <v>170</v>
      </c>
      <c r="I2" s="55"/>
      <c r="J2" s="55"/>
      <c r="K2" s="55"/>
      <c r="L2" s="56"/>
      <c r="M2" s="1" t="s">
        <v>2</v>
      </c>
      <c r="N2" s="54" t="s">
        <v>171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138553</v>
      </c>
      <c r="C8" s="20">
        <v>25708</v>
      </c>
      <c r="D8" s="20">
        <v>33506</v>
      </c>
      <c r="E8" s="20"/>
      <c r="F8" s="20"/>
      <c r="G8" s="20">
        <v>881</v>
      </c>
      <c r="H8" s="21">
        <v>15130</v>
      </c>
      <c r="I8" s="22">
        <f>SUM(B8:H8)</f>
        <v>213778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17989</v>
      </c>
      <c r="C13" s="20">
        <v>34054</v>
      </c>
      <c r="D13" s="20">
        <v>29569</v>
      </c>
      <c r="E13" s="20">
        <v>8127</v>
      </c>
      <c r="F13" s="20">
        <v>50142</v>
      </c>
      <c r="G13" s="20">
        <v>571</v>
      </c>
      <c r="H13" s="20">
        <v>3383</v>
      </c>
      <c r="I13" s="20">
        <v>88387</v>
      </c>
      <c r="J13" s="20"/>
      <c r="K13" s="20"/>
      <c r="L13" s="20">
        <v>1750</v>
      </c>
      <c r="M13" s="21">
        <v>1886</v>
      </c>
      <c r="N13" s="22">
        <f>SUM(B13:M13)</f>
        <v>235858</v>
      </c>
      <c r="O13" s="23">
        <v>9041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>
        <v>515</v>
      </c>
      <c r="C18" s="20">
        <v>144413</v>
      </c>
      <c r="D18" s="20">
        <v>90842</v>
      </c>
      <c r="E18" s="20">
        <v>88</v>
      </c>
      <c r="F18" s="20"/>
      <c r="G18" s="20"/>
      <c r="H18" s="20"/>
      <c r="I18" s="21"/>
      <c r="J18" s="22">
        <f>SUM(B18:I18)</f>
        <v>235858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>
        <v>962</v>
      </c>
      <c r="C22" s="20"/>
      <c r="D22" s="21"/>
      <c r="E22" s="22">
        <f>SUM(B22:D22)</f>
        <v>962</v>
      </c>
      <c r="F22" s="19"/>
      <c r="G22" s="20"/>
      <c r="H22" s="21"/>
      <c r="I22" s="22">
        <f>SUM(F22:H22)</f>
        <v>0</v>
      </c>
      <c r="J22" s="24">
        <v>234896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>
        <v>867</v>
      </c>
      <c r="C26" s="25"/>
      <c r="D26" s="19">
        <v>512</v>
      </c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172</v>
      </c>
      <c r="D2" s="55"/>
      <c r="E2" s="56"/>
      <c r="F2" s="66" t="s">
        <v>1</v>
      </c>
      <c r="G2" s="67"/>
      <c r="H2" s="54" t="s">
        <v>173</v>
      </c>
      <c r="I2" s="55"/>
      <c r="J2" s="55"/>
      <c r="K2" s="55"/>
      <c r="L2" s="56"/>
      <c r="M2" s="1" t="s">
        <v>2</v>
      </c>
      <c r="N2" s="54" t="s">
        <v>174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33553</v>
      </c>
      <c r="C8" s="20">
        <v>12144</v>
      </c>
      <c r="D8" s="20"/>
      <c r="E8" s="20"/>
      <c r="F8" s="20"/>
      <c r="G8" s="20"/>
      <c r="H8" s="21">
        <v>6514</v>
      </c>
      <c r="I8" s="22">
        <f>SUM(B8:H8)</f>
        <v>52211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1967</v>
      </c>
      <c r="C13" s="20">
        <v>1833</v>
      </c>
      <c r="D13" s="20">
        <v>1910</v>
      </c>
      <c r="E13" s="20">
        <v>1011</v>
      </c>
      <c r="F13" s="20">
        <v>6640</v>
      </c>
      <c r="G13" s="20">
        <v>1041</v>
      </c>
      <c r="H13" s="20">
        <v>795</v>
      </c>
      <c r="I13" s="20"/>
      <c r="J13" s="20"/>
      <c r="K13" s="20">
        <v>52</v>
      </c>
      <c r="L13" s="20"/>
      <c r="M13" s="21"/>
      <c r="N13" s="22">
        <f>SUM(B13:M13)</f>
        <v>15249</v>
      </c>
      <c r="O13" s="23">
        <v>745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/>
      <c r="C18" s="20">
        <v>15249</v>
      </c>
      <c r="D18" s="20"/>
      <c r="E18" s="20"/>
      <c r="F18" s="20"/>
      <c r="G18" s="20"/>
      <c r="H18" s="20"/>
      <c r="I18" s="21"/>
      <c r="J18" s="22">
        <f>SUM(B18:I18)</f>
        <v>15249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/>
      <c r="C22" s="20"/>
      <c r="D22" s="21"/>
      <c r="E22" s="22">
        <f>SUM(B22:D22)</f>
        <v>0</v>
      </c>
      <c r="F22" s="19"/>
      <c r="G22" s="20"/>
      <c r="H22" s="21"/>
      <c r="I22" s="22">
        <f>SUM(F22:H22)</f>
        <v>0</v>
      </c>
      <c r="J22" s="24">
        <v>15249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>
        <v>2522</v>
      </c>
      <c r="C26" s="25"/>
      <c r="D26" s="19">
        <v>777</v>
      </c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175</v>
      </c>
      <c r="D2" s="55"/>
      <c r="E2" s="56"/>
      <c r="F2" s="66" t="s">
        <v>1</v>
      </c>
      <c r="G2" s="67"/>
      <c r="H2" s="54" t="s">
        <v>176</v>
      </c>
      <c r="I2" s="55"/>
      <c r="J2" s="55"/>
      <c r="K2" s="55"/>
      <c r="L2" s="56"/>
      <c r="M2" s="1" t="s">
        <v>2</v>
      </c>
      <c r="N2" s="54" t="s">
        <v>177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223747</v>
      </c>
      <c r="C8" s="20">
        <v>43620</v>
      </c>
      <c r="D8" s="20"/>
      <c r="E8" s="20"/>
      <c r="F8" s="20">
        <v>51560</v>
      </c>
      <c r="G8" s="20"/>
      <c r="H8" s="21"/>
      <c r="I8" s="22">
        <f>SUM(B8:H8)</f>
        <v>318927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7327</v>
      </c>
      <c r="C13" s="20">
        <v>12215</v>
      </c>
      <c r="D13" s="20">
        <v>8502</v>
      </c>
      <c r="E13" s="20">
        <v>5686</v>
      </c>
      <c r="F13" s="20">
        <v>30616</v>
      </c>
      <c r="G13" s="20">
        <v>3404</v>
      </c>
      <c r="H13" s="20">
        <v>4137</v>
      </c>
      <c r="I13" s="20"/>
      <c r="J13" s="20">
        <v>5270</v>
      </c>
      <c r="K13" s="20"/>
      <c r="L13" s="20"/>
      <c r="M13" s="21">
        <v>1567</v>
      </c>
      <c r="N13" s="22">
        <f>SUM(B13:M13)</f>
        <v>78724</v>
      </c>
      <c r="O13" s="23">
        <v>2562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>
        <v>196</v>
      </c>
      <c r="C18" s="20">
        <v>78284</v>
      </c>
      <c r="D18" s="20">
        <v>234</v>
      </c>
      <c r="E18" s="20">
        <v>10</v>
      </c>
      <c r="F18" s="20"/>
      <c r="G18" s="20"/>
      <c r="H18" s="20"/>
      <c r="I18" s="21"/>
      <c r="J18" s="22">
        <f>SUM(B18:I18)</f>
        <v>78724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/>
      <c r="C22" s="20"/>
      <c r="D22" s="21"/>
      <c r="E22" s="22">
        <f>SUM(B22:D22)</f>
        <v>0</v>
      </c>
      <c r="F22" s="19"/>
      <c r="G22" s="20"/>
      <c r="H22" s="21"/>
      <c r="I22" s="22">
        <f>SUM(F22:H22)</f>
        <v>0</v>
      </c>
      <c r="J22" s="24">
        <v>78724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>
        <v>8546</v>
      </c>
      <c r="C26" s="25"/>
      <c r="D26" s="19">
        <v>4545</v>
      </c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178</v>
      </c>
      <c r="D2" s="55"/>
      <c r="E2" s="56"/>
      <c r="F2" s="66" t="s">
        <v>1</v>
      </c>
      <c r="G2" s="67"/>
      <c r="H2" s="54" t="s">
        <v>179</v>
      </c>
      <c r="I2" s="55"/>
      <c r="J2" s="55"/>
      <c r="K2" s="55"/>
      <c r="L2" s="56"/>
      <c r="M2" s="1" t="s">
        <v>2</v>
      </c>
      <c r="N2" s="54" t="s">
        <v>180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54615</v>
      </c>
      <c r="C8" s="20">
        <v>29687</v>
      </c>
      <c r="D8" s="20"/>
      <c r="E8" s="20"/>
      <c r="F8" s="20">
        <v>3405854</v>
      </c>
      <c r="G8" s="20"/>
      <c r="H8" s="21"/>
      <c r="I8" s="22">
        <f>SUM(B8:H8)</f>
        <v>3490156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3260</v>
      </c>
      <c r="C13" s="20">
        <v>3744</v>
      </c>
      <c r="D13" s="20">
        <v>8365</v>
      </c>
      <c r="E13" s="20">
        <v>2488</v>
      </c>
      <c r="F13" s="20">
        <v>11254</v>
      </c>
      <c r="G13" s="20"/>
      <c r="H13" s="20">
        <v>3509</v>
      </c>
      <c r="I13" s="20"/>
      <c r="J13" s="20"/>
      <c r="K13" s="20">
        <v>12105</v>
      </c>
      <c r="L13" s="20"/>
      <c r="M13" s="21">
        <v>7078</v>
      </c>
      <c r="N13" s="22">
        <f>SUM(B13:M13)</f>
        <v>51803</v>
      </c>
      <c r="O13" s="23">
        <v>4077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>
        <v>343</v>
      </c>
      <c r="C18" s="20">
        <v>38447</v>
      </c>
      <c r="D18" s="20">
        <v>9741</v>
      </c>
      <c r="E18" s="20">
        <v>2952</v>
      </c>
      <c r="F18" s="20"/>
      <c r="G18" s="20">
        <v>320</v>
      </c>
      <c r="H18" s="20"/>
      <c r="I18" s="21"/>
      <c r="J18" s="22">
        <f>SUM(B18:I18)</f>
        <v>51803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/>
      <c r="C22" s="20">
        <v>5989</v>
      </c>
      <c r="D22" s="21">
        <v>320</v>
      </c>
      <c r="E22" s="22">
        <f>SUM(B22:D22)</f>
        <v>6309</v>
      </c>
      <c r="F22" s="19"/>
      <c r="G22" s="20"/>
      <c r="H22" s="21"/>
      <c r="I22" s="22">
        <f>SUM(F22:H22)</f>
        <v>0</v>
      </c>
      <c r="J22" s="24">
        <v>45494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/>
      <c r="C26" s="25"/>
      <c r="D26" s="19"/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181</v>
      </c>
      <c r="D2" s="55"/>
      <c r="E2" s="56"/>
      <c r="F2" s="66" t="s">
        <v>1</v>
      </c>
      <c r="G2" s="67"/>
      <c r="H2" s="54" t="s">
        <v>182</v>
      </c>
      <c r="I2" s="55"/>
      <c r="J2" s="55"/>
      <c r="K2" s="55"/>
      <c r="L2" s="56"/>
      <c r="M2" s="1" t="s">
        <v>2</v>
      </c>
      <c r="N2" s="54" t="s">
        <v>183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44135</v>
      </c>
      <c r="C8" s="20">
        <v>29319</v>
      </c>
      <c r="D8" s="20">
        <v>7075</v>
      </c>
      <c r="E8" s="20"/>
      <c r="F8" s="20"/>
      <c r="G8" s="20"/>
      <c r="H8" s="21">
        <v>15005</v>
      </c>
      <c r="I8" s="22">
        <f>SUM(B8:H8)</f>
        <v>95534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4697</v>
      </c>
      <c r="C13" s="20">
        <v>9786</v>
      </c>
      <c r="D13" s="20">
        <v>8157</v>
      </c>
      <c r="E13" s="20">
        <v>2289</v>
      </c>
      <c r="F13" s="20">
        <v>21400</v>
      </c>
      <c r="G13" s="20"/>
      <c r="H13" s="20">
        <v>1346</v>
      </c>
      <c r="I13" s="20">
        <v>75340</v>
      </c>
      <c r="J13" s="20"/>
      <c r="K13" s="20">
        <v>1246</v>
      </c>
      <c r="L13" s="20"/>
      <c r="M13" s="21">
        <v>1992</v>
      </c>
      <c r="N13" s="22">
        <f>SUM(B13:M13)</f>
        <v>126253</v>
      </c>
      <c r="O13" s="23">
        <v>1688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>
        <v>432</v>
      </c>
      <c r="C18" s="20">
        <v>117179</v>
      </c>
      <c r="D18" s="20">
        <v>7044</v>
      </c>
      <c r="E18" s="20">
        <v>1425</v>
      </c>
      <c r="F18" s="20"/>
      <c r="G18" s="20">
        <v>173</v>
      </c>
      <c r="H18" s="20"/>
      <c r="I18" s="21"/>
      <c r="J18" s="22">
        <f>SUM(B18:I18)</f>
        <v>126253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/>
      <c r="C22" s="20"/>
      <c r="D22" s="21"/>
      <c r="E22" s="22">
        <f>SUM(B22:D22)</f>
        <v>0</v>
      </c>
      <c r="F22" s="19"/>
      <c r="G22" s="20"/>
      <c r="H22" s="21"/>
      <c r="I22" s="22">
        <f>SUM(F22:H22)</f>
        <v>0</v>
      </c>
      <c r="J22" s="24">
        <v>126253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/>
      <c r="C26" s="25">
        <v>1210</v>
      </c>
      <c r="D26" s="19"/>
      <c r="E26" s="25">
        <v>1538</v>
      </c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184</v>
      </c>
      <c r="D2" s="55"/>
      <c r="E2" s="56"/>
      <c r="F2" s="66" t="s">
        <v>1</v>
      </c>
      <c r="G2" s="67"/>
      <c r="H2" s="54" t="s">
        <v>185</v>
      </c>
      <c r="I2" s="55"/>
      <c r="J2" s="55"/>
      <c r="K2" s="55"/>
      <c r="L2" s="56"/>
      <c r="M2" s="1" t="s">
        <v>2</v>
      </c>
      <c r="N2" s="54" t="s">
        <v>186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58103</v>
      </c>
      <c r="C8" s="20">
        <v>9918</v>
      </c>
      <c r="D8" s="20"/>
      <c r="E8" s="20">
        <v>580</v>
      </c>
      <c r="F8" s="20"/>
      <c r="G8" s="20"/>
      <c r="H8" s="21"/>
      <c r="I8" s="22">
        <f>SUM(B8:H8)</f>
        <v>68601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3062</v>
      </c>
      <c r="C13" s="20">
        <v>10442</v>
      </c>
      <c r="D13" s="20">
        <v>2406</v>
      </c>
      <c r="E13" s="20">
        <v>2420</v>
      </c>
      <c r="F13" s="20">
        <v>11188</v>
      </c>
      <c r="G13" s="20">
        <v>1587</v>
      </c>
      <c r="H13" s="20">
        <v>1151</v>
      </c>
      <c r="I13" s="20"/>
      <c r="J13" s="20">
        <v>1103</v>
      </c>
      <c r="K13" s="20"/>
      <c r="L13" s="20"/>
      <c r="M13" s="21">
        <v>3381</v>
      </c>
      <c r="N13" s="22">
        <f>SUM(B13:M13)</f>
        <v>36740</v>
      </c>
      <c r="O13" s="23">
        <v>515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/>
      <c r="C18" s="20">
        <v>32787</v>
      </c>
      <c r="D18" s="20">
        <v>807</v>
      </c>
      <c r="E18" s="20">
        <v>300</v>
      </c>
      <c r="F18" s="20"/>
      <c r="G18" s="20">
        <v>2846</v>
      </c>
      <c r="H18" s="20"/>
      <c r="I18" s="21"/>
      <c r="J18" s="22">
        <f>SUM(B18:I18)</f>
        <v>36740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/>
      <c r="C22" s="20"/>
      <c r="D22" s="21">
        <v>2846</v>
      </c>
      <c r="E22" s="22">
        <f>SUM(B22:D22)</f>
        <v>2846</v>
      </c>
      <c r="F22" s="19"/>
      <c r="G22" s="20"/>
      <c r="H22" s="21">
        <v>269</v>
      </c>
      <c r="I22" s="22">
        <f>SUM(F22:H22)</f>
        <v>269</v>
      </c>
      <c r="J22" s="24">
        <v>34163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/>
      <c r="C26" s="25"/>
      <c r="D26" s="19"/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56</v>
      </c>
      <c r="D2" s="55"/>
      <c r="E2" s="56"/>
      <c r="F2" s="66" t="s">
        <v>1</v>
      </c>
      <c r="G2" s="67"/>
      <c r="H2" s="54" t="s">
        <v>57</v>
      </c>
      <c r="I2" s="55"/>
      <c r="J2" s="55"/>
      <c r="K2" s="55"/>
      <c r="L2" s="56"/>
      <c r="M2" s="1" t="s">
        <v>2</v>
      </c>
      <c r="N2" s="54" t="s">
        <v>58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42440</v>
      </c>
      <c r="C8" s="20">
        <v>29633</v>
      </c>
      <c r="D8" s="20"/>
      <c r="E8" s="20"/>
      <c r="F8" s="20"/>
      <c r="G8" s="20">
        <v>1547</v>
      </c>
      <c r="H8" s="21"/>
      <c r="I8" s="22">
        <f>SUM(B8:H8)</f>
        <v>73620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3002</v>
      </c>
      <c r="C13" s="20">
        <v>2857</v>
      </c>
      <c r="D13" s="20">
        <v>1648</v>
      </c>
      <c r="E13" s="20">
        <v>637</v>
      </c>
      <c r="F13" s="20">
        <v>8771</v>
      </c>
      <c r="G13" s="20"/>
      <c r="H13" s="20">
        <v>2298</v>
      </c>
      <c r="I13" s="20"/>
      <c r="J13" s="20"/>
      <c r="K13" s="20"/>
      <c r="L13" s="20">
        <v>1091</v>
      </c>
      <c r="M13" s="21"/>
      <c r="N13" s="22">
        <f>SUM(B13:M13)</f>
        <v>20304</v>
      </c>
      <c r="O13" s="23">
        <v>312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>
        <v>78</v>
      </c>
      <c r="C18" s="20">
        <v>20226</v>
      </c>
      <c r="D18" s="20"/>
      <c r="E18" s="20"/>
      <c r="F18" s="20"/>
      <c r="G18" s="20"/>
      <c r="H18" s="20"/>
      <c r="I18" s="21"/>
      <c r="J18" s="22">
        <f>SUM(B18:I18)</f>
        <v>20304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/>
      <c r="C22" s="20"/>
      <c r="D22" s="21"/>
      <c r="E22" s="22">
        <f>SUM(B22:D22)</f>
        <v>0</v>
      </c>
      <c r="F22" s="19"/>
      <c r="G22" s="20"/>
      <c r="H22" s="21"/>
      <c r="I22" s="22">
        <f>SUM(F22:H22)</f>
        <v>0</v>
      </c>
      <c r="J22" s="24">
        <v>20304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>
        <v>966</v>
      </c>
      <c r="C26" s="25"/>
      <c r="D26" s="19">
        <v>105</v>
      </c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187</v>
      </c>
      <c r="D2" s="55"/>
      <c r="E2" s="56"/>
      <c r="F2" s="66" t="s">
        <v>1</v>
      </c>
      <c r="G2" s="67"/>
      <c r="H2" s="54" t="s">
        <v>188</v>
      </c>
      <c r="I2" s="55"/>
      <c r="J2" s="55"/>
      <c r="K2" s="55"/>
      <c r="L2" s="56"/>
      <c r="M2" s="1" t="s">
        <v>2</v>
      </c>
      <c r="N2" s="54" t="s">
        <v>189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312318</v>
      </c>
      <c r="C8" s="20">
        <v>67423</v>
      </c>
      <c r="D8" s="20"/>
      <c r="E8" s="20">
        <v>45452</v>
      </c>
      <c r="F8" s="20">
        <v>77695</v>
      </c>
      <c r="G8" s="20">
        <v>19104</v>
      </c>
      <c r="H8" s="21">
        <v>38567</v>
      </c>
      <c r="I8" s="22">
        <f>SUM(B8:H8)</f>
        <v>560559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33482</v>
      </c>
      <c r="C13" s="20">
        <v>36993</v>
      </c>
      <c r="D13" s="20">
        <v>62597</v>
      </c>
      <c r="E13" s="20">
        <v>13281</v>
      </c>
      <c r="F13" s="20">
        <v>88451</v>
      </c>
      <c r="G13" s="20">
        <v>829</v>
      </c>
      <c r="H13" s="20">
        <v>5940</v>
      </c>
      <c r="I13" s="20"/>
      <c r="J13" s="20">
        <v>9290</v>
      </c>
      <c r="K13" s="20">
        <v>4057</v>
      </c>
      <c r="L13" s="20">
        <v>7672</v>
      </c>
      <c r="M13" s="21">
        <v>11175</v>
      </c>
      <c r="N13" s="22">
        <f>SUM(B13:M13)</f>
        <v>273767</v>
      </c>
      <c r="O13" s="23">
        <v>9765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>
        <v>674</v>
      </c>
      <c r="C18" s="20">
        <v>261835</v>
      </c>
      <c r="D18" s="20">
        <v>9371</v>
      </c>
      <c r="E18" s="20">
        <v>1887</v>
      </c>
      <c r="F18" s="20"/>
      <c r="G18" s="20"/>
      <c r="H18" s="20"/>
      <c r="I18" s="21"/>
      <c r="J18" s="22">
        <f>SUM(B18:I18)</f>
        <v>273767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>
        <v>162</v>
      </c>
      <c r="C22" s="20"/>
      <c r="D22" s="21"/>
      <c r="E22" s="22">
        <f>SUM(B22:D22)</f>
        <v>162</v>
      </c>
      <c r="F22" s="19"/>
      <c r="G22" s="20"/>
      <c r="H22" s="21"/>
      <c r="I22" s="22">
        <f>SUM(F22:H22)</f>
        <v>0</v>
      </c>
      <c r="J22" s="24">
        <v>273605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>
        <v>2718</v>
      </c>
      <c r="C26" s="25"/>
      <c r="D26" s="19">
        <v>5505</v>
      </c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190</v>
      </c>
      <c r="D2" s="55"/>
      <c r="E2" s="56"/>
      <c r="F2" s="66" t="s">
        <v>1</v>
      </c>
      <c r="G2" s="67"/>
      <c r="H2" s="54" t="s">
        <v>191</v>
      </c>
      <c r="I2" s="55"/>
      <c r="J2" s="55"/>
      <c r="K2" s="55"/>
      <c r="L2" s="56"/>
      <c r="M2" s="1" t="s">
        <v>2</v>
      </c>
      <c r="N2" s="54" t="s">
        <v>192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200059</v>
      </c>
      <c r="C8" s="20">
        <v>53392</v>
      </c>
      <c r="D8" s="20">
        <v>16458</v>
      </c>
      <c r="E8" s="20">
        <v>0</v>
      </c>
      <c r="F8" s="20">
        <v>258609</v>
      </c>
      <c r="G8" s="20">
        <v>1280</v>
      </c>
      <c r="H8" s="21">
        <v>10204</v>
      </c>
      <c r="I8" s="22">
        <f>SUM(B8:H8)</f>
        <v>540002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22032</v>
      </c>
      <c r="C13" s="20">
        <v>28077</v>
      </c>
      <c r="D13" s="20">
        <v>38901</v>
      </c>
      <c r="E13" s="20">
        <v>26352</v>
      </c>
      <c r="F13" s="20">
        <v>118035</v>
      </c>
      <c r="G13" s="20">
        <v>667</v>
      </c>
      <c r="H13" s="20">
        <v>4617</v>
      </c>
      <c r="I13" s="20">
        <v>105813</v>
      </c>
      <c r="J13" s="20">
        <v>0</v>
      </c>
      <c r="K13" s="20">
        <v>3492</v>
      </c>
      <c r="L13" s="20">
        <v>1132</v>
      </c>
      <c r="M13" s="21">
        <v>4580</v>
      </c>
      <c r="N13" s="22">
        <f>SUM(B13:M13)</f>
        <v>353698</v>
      </c>
      <c r="O13" s="23">
        <v>12427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>
        <v>51</v>
      </c>
      <c r="C18" s="20">
        <v>286093</v>
      </c>
      <c r="D18" s="20">
        <v>47952</v>
      </c>
      <c r="E18" s="20">
        <v>923</v>
      </c>
      <c r="F18" s="20">
        <v>1032</v>
      </c>
      <c r="G18" s="20">
        <v>14031</v>
      </c>
      <c r="H18" s="20">
        <v>2664</v>
      </c>
      <c r="I18" s="21">
        <v>952</v>
      </c>
      <c r="J18" s="22">
        <f>SUM(B18:I18)</f>
        <v>353698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>
        <v>0</v>
      </c>
      <c r="C22" s="20">
        <v>0</v>
      </c>
      <c r="D22" s="21">
        <v>859</v>
      </c>
      <c r="E22" s="22">
        <f>SUM(B22:D22)</f>
        <v>859</v>
      </c>
      <c r="F22" s="19">
        <v>0</v>
      </c>
      <c r="G22" s="20">
        <v>0</v>
      </c>
      <c r="H22" s="21">
        <v>409</v>
      </c>
      <c r="I22" s="22">
        <f>SUM(F22:H22)</f>
        <v>409</v>
      </c>
      <c r="J22" s="24">
        <v>353248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>
        <v>588</v>
      </c>
      <c r="C26" s="25">
        <v>1961</v>
      </c>
      <c r="D26" s="19">
        <v>515</v>
      </c>
      <c r="E26" s="25">
        <v>3353</v>
      </c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193</v>
      </c>
      <c r="D2" s="55"/>
      <c r="E2" s="56"/>
      <c r="F2" s="66" t="s">
        <v>1</v>
      </c>
      <c r="G2" s="67"/>
      <c r="H2" s="54" t="s">
        <v>194</v>
      </c>
      <c r="I2" s="55"/>
      <c r="J2" s="55"/>
      <c r="K2" s="55"/>
      <c r="L2" s="56"/>
      <c r="M2" s="1" t="s">
        <v>2</v>
      </c>
      <c r="N2" s="54" t="s">
        <v>195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392170</v>
      </c>
      <c r="C8" s="20">
        <v>117859</v>
      </c>
      <c r="D8" s="20"/>
      <c r="E8" s="20">
        <v>8999</v>
      </c>
      <c r="F8" s="20">
        <v>15950</v>
      </c>
      <c r="G8" s="20">
        <v>9071</v>
      </c>
      <c r="H8" s="21">
        <v>3293</v>
      </c>
      <c r="I8" s="22">
        <f>SUM(B8:H8)</f>
        <v>547342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18150</v>
      </c>
      <c r="C13" s="20">
        <v>27894</v>
      </c>
      <c r="D13" s="20">
        <v>15961</v>
      </c>
      <c r="E13" s="20">
        <v>10472</v>
      </c>
      <c r="F13" s="20">
        <v>62790</v>
      </c>
      <c r="G13" s="20">
        <v>3631</v>
      </c>
      <c r="H13" s="20">
        <v>11750</v>
      </c>
      <c r="I13" s="20"/>
      <c r="J13" s="20">
        <v>6119</v>
      </c>
      <c r="K13" s="20">
        <v>6326</v>
      </c>
      <c r="L13" s="20">
        <v>5347</v>
      </c>
      <c r="M13" s="21">
        <v>3795</v>
      </c>
      <c r="N13" s="22">
        <f>SUM(B13:M13)</f>
        <v>172235</v>
      </c>
      <c r="O13" s="23">
        <v>12997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>
        <v>1665</v>
      </c>
      <c r="C18" s="20">
        <v>142697</v>
      </c>
      <c r="D18" s="20">
        <v>14542</v>
      </c>
      <c r="E18" s="20">
        <v>204</v>
      </c>
      <c r="F18" s="20"/>
      <c r="G18" s="20">
        <v>6505</v>
      </c>
      <c r="H18" s="20">
        <v>5543</v>
      </c>
      <c r="I18" s="21">
        <v>1049</v>
      </c>
      <c r="J18" s="22">
        <f>SUM(B18:I18)</f>
        <v>172205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>
        <v>38</v>
      </c>
      <c r="C22" s="20"/>
      <c r="D22" s="21">
        <v>5543</v>
      </c>
      <c r="E22" s="22">
        <f>SUM(B22:D22)</f>
        <v>5581</v>
      </c>
      <c r="F22" s="19"/>
      <c r="G22" s="20"/>
      <c r="H22" s="21">
        <v>3373</v>
      </c>
      <c r="I22" s="22">
        <f>SUM(F22:H22)</f>
        <v>3373</v>
      </c>
      <c r="J22" s="24">
        <v>170027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>
        <v>14778</v>
      </c>
      <c r="C26" s="25"/>
      <c r="D26" s="19">
        <v>8225</v>
      </c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196</v>
      </c>
      <c r="D2" s="55"/>
      <c r="E2" s="56"/>
      <c r="F2" s="66" t="s">
        <v>1</v>
      </c>
      <c r="G2" s="67"/>
      <c r="H2" s="54" t="s">
        <v>197</v>
      </c>
      <c r="I2" s="55"/>
      <c r="J2" s="55"/>
      <c r="K2" s="55"/>
      <c r="L2" s="56"/>
      <c r="M2" s="1" t="s">
        <v>2</v>
      </c>
      <c r="N2" s="54" t="s">
        <v>198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59700</v>
      </c>
      <c r="C8" s="20">
        <v>24300</v>
      </c>
      <c r="D8" s="20"/>
      <c r="E8" s="20"/>
      <c r="F8" s="20"/>
      <c r="G8" s="20"/>
      <c r="H8" s="21">
        <v>980</v>
      </c>
      <c r="I8" s="22">
        <f>SUM(B8:H8)</f>
        <v>84980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7070</v>
      </c>
      <c r="C13" s="20">
        <v>498</v>
      </c>
      <c r="D13" s="20">
        <v>3330</v>
      </c>
      <c r="E13" s="20">
        <v>3292</v>
      </c>
      <c r="F13" s="20">
        <v>5296</v>
      </c>
      <c r="G13" s="20">
        <v>741</v>
      </c>
      <c r="H13" s="20">
        <v>4067</v>
      </c>
      <c r="I13" s="20"/>
      <c r="J13" s="20"/>
      <c r="K13" s="20">
        <v>956</v>
      </c>
      <c r="L13" s="20"/>
      <c r="M13" s="21">
        <v>1543</v>
      </c>
      <c r="N13" s="22">
        <f>SUM(B13:M13)</f>
        <v>26793</v>
      </c>
      <c r="O13" s="23">
        <v>3387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/>
      <c r="C18" s="20">
        <v>26568</v>
      </c>
      <c r="D18" s="20">
        <v>225</v>
      </c>
      <c r="E18" s="20"/>
      <c r="F18" s="20"/>
      <c r="G18" s="20"/>
      <c r="H18" s="20"/>
      <c r="I18" s="21"/>
      <c r="J18" s="22">
        <f>SUM(B18:I18)</f>
        <v>26793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/>
      <c r="C22" s="20"/>
      <c r="D22" s="21"/>
      <c r="E22" s="22">
        <f>SUM(B22:D22)</f>
        <v>0</v>
      </c>
      <c r="F22" s="19"/>
      <c r="G22" s="20"/>
      <c r="H22" s="21"/>
      <c r="I22" s="22">
        <f>SUM(F22:H22)</f>
        <v>0</v>
      </c>
      <c r="J22" s="24">
        <v>26793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/>
      <c r="C26" s="25"/>
      <c r="D26" s="19"/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199</v>
      </c>
      <c r="D2" s="55"/>
      <c r="E2" s="56"/>
      <c r="F2" s="66" t="s">
        <v>1</v>
      </c>
      <c r="G2" s="67"/>
      <c r="H2" s="54" t="s">
        <v>200</v>
      </c>
      <c r="I2" s="55"/>
      <c r="J2" s="55"/>
      <c r="K2" s="55"/>
      <c r="L2" s="56"/>
      <c r="M2" s="1" t="s">
        <v>2</v>
      </c>
      <c r="N2" s="54" t="s">
        <v>201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40691</v>
      </c>
      <c r="C8" s="20">
        <v>9522</v>
      </c>
      <c r="D8" s="20"/>
      <c r="E8" s="20"/>
      <c r="F8" s="20"/>
      <c r="G8" s="20"/>
      <c r="H8" s="21"/>
      <c r="I8" s="22">
        <f>SUM(B8:H8)</f>
        <v>50213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1765</v>
      </c>
      <c r="C13" s="20">
        <v>2600</v>
      </c>
      <c r="D13" s="20">
        <v>1353</v>
      </c>
      <c r="E13" s="20">
        <v>1972</v>
      </c>
      <c r="F13" s="20">
        <v>7383</v>
      </c>
      <c r="G13" s="20">
        <v>1216</v>
      </c>
      <c r="H13" s="20">
        <v>1518</v>
      </c>
      <c r="I13" s="20"/>
      <c r="J13" s="20"/>
      <c r="K13" s="20"/>
      <c r="L13" s="20"/>
      <c r="M13" s="21"/>
      <c r="N13" s="22">
        <f>SUM(B13:M13)</f>
        <v>17807</v>
      </c>
      <c r="O13" s="23">
        <v>2036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/>
      <c r="C18" s="20">
        <v>17722</v>
      </c>
      <c r="D18" s="20">
        <v>85</v>
      </c>
      <c r="E18" s="20"/>
      <c r="F18" s="20"/>
      <c r="G18" s="20"/>
      <c r="H18" s="20"/>
      <c r="I18" s="21"/>
      <c r="J18" s="22">
        <f>SUM(B18:I18)</f>
        <v>17807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>
        <v>1216</v>
      </c>
      <c r="C22" s="20"/>
      <c r="D22" s="21"/>
      <c r="E22" s="22">
        <f>SUM(B22:D22)</f>
        <v>1216</v>
      </c>
      <c r="F22" s="19"/>
      <c r="G22" s="20"/>
      <c r="H22" s="21"/>
      <c r="I22" s="22">
        <f>SUM(F22:H22)</f>
        <v>0</v>
      </c>
      <c r="J22" s="24">
        <v>16591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/>
      <c r="C26" s="25"/>
      <c r="D26" s="19"/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202</v>
      </c>
      <c r="D2" s="55"/>
      <c r="E2" s="56"/>
      <c r="F2" s="66" t="s">
        <v>1</v>
      </c>
      <c r="G2" s="67"/>
      <c r="H2" s="54" t="s">
        <v>203</v>
      </c>
      <c r="I2" s="55"/>
      <c r="J2" s="55"/>
      <c r="K2" s="55"/>
      <c r="L2" s="56"/>
      <c r="M2" s="1" t="s">
        <v>2</v>
      </c>
      <c r="N2" s="54" t="s">
        <v>204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31133</v>
      </c>
      <c r="C8" s="20">
        <v>19540</v>
      </c>
      <c r="D8" s="20">
        <v>47285</v>
      </c>
      <c r="E8" s="20"/>
      <c r="F8" s="20"/>
      <c r="G8" s="20"/>
      <c r="H8" s="21">
        <v>2091</v>
      </c>
      <c r="I8" s="22">
        <f>SUM(B8:H8)</f>
        <v>100049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1667</v>
      </c>
      <c r="C13" s="20">
        <v>4053</v>
      </c>
      <c r="D13" s="20">
        <v>11414</v>
      </c>
      <c r="E13" s="20">
        <v>1305</v>
      </c>
      <c r="F13" s="20">
        <v>20291</v>
      </c>
      <c r="G13" s="20">
        <v>1113</v>
      </c>
      <c r="H13" s="20">
        <v>2019</v>
      </c>
      <c r="I13" s="20">
        <v>81628</v>
      </c>
      <c r="J13" s="20"/>
      <c r="K13" s="20"/>
      <c r="L13" s="20"/>
      <c r="M13" s="21">
        <v>269</v>
      </c>
      <c r="N13" s="22">
        <f>SUM(B13:M13)</f>
        <v>123759</v>
      </c>
      <c r="O13" s="23">
        <v>753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>
        <v>98</v>
      </c>
      <c r="C18" s="20">
        <v>119242</v>
      </c>
      <c r="D18" s="20">
        <v>3789</v>
      </c>
      <c r="E18" s="20">
        <v>630</v>
      </c>
      <c r="F18" s="20"/>
      <c r="G18" s="20"/>
      <c r="H18" s="20"/>
      <c r="I18" s="21"/>
      <c r="J18" s="22">
        <f>SUM(B18:I18)</f>
        <v>123759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>
        <v>36</v>
      </c>
      <c r="C22" s="20"/>
      <c r="D22" s="21"/>
      <c r="E22" s="22">
        <f>SUM(B22:D22)</f>
        <v>36</v>
      </c>
      <c r="F22" s="19"/>
      <c r="G22" s="20"/>
      <c r="H22" s="21">
        <v>2425</v>
      </c>
      <c r="I22" s="22">
        <f>SUM(F22:H22)</f>
        <v>2425</v>
      </c>
      <c r="J22" s="24">
        <v>126148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>
        <v>4538</v>
      </c>
      <c r="C26" s="25">
        <v>3140</v>
      </c>
      <c r="D26" s="19">
        <v>1747</v>
      </c>
      <c r="E26" s="25">
        <v>5133</v>
      </c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205</v>
      </c>
      <c r="D2" s="55"/>
      <c r="E2" s="56"/>
      <c r="F2" s="66" t="s">
        <v>1</v>
      </c>
      <c r="G2" s="67"/>
      <c r="H2" s="54" t="s">
        <v>206</v>
      </c>
      <c r="I2" s="55"/>
      <c r="J2" s="55"/>
      <c r="K2" s="55"/>
      <c r="L2" s="56"/>
      <c r="M2" s="1" t="s">
        <v>2</v>
      </c>
      <c r="N2" s="54" t="s">
        <v>207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4527</v>
      </c>
      <c r="C8" s="20">
        <v>5496</v>
      </c>
      <c r="D8" s="20"/>
      <c r="E8" s="20"/>
      <c r="F8" s="20"/>
      <c r="G8" s="20"/>
      <c r="H8" s="21">
        <v>16101</v>
      </c>
      <c r="I8" s="22">
        <f>SUM(B8:H8)</f>
        <v>26124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1893</v>
      </c>
      <c r="C13" s="20"/>
      <c r="D13" s="20">
        <v>527</v>
      </c>
      <c r="E13" s="20">
        <v>1334</v>
      </c>
      <c r="F13" s="20">
        <v>5563</v>
      </c>
      <c r="G13" s="20"/>
      <c r="H13" s="20">
        <v>913</v>
      </c>
      <c r="I13" s="20"/>
      <c r="J13" s="20"/>
      <c r="K13" s="20"/>
      <c r="L13" s="20"/>
      <c r="M13" s="21">
        <v>150</v>
      </c>
      <c r="N13" s="22">
        <f>SUM(B13:M13)</f>
        <v>10380</v>
      </c>
      <c r="O13" s="23">
        <v>1447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/>
      <c r="C18" s="20">
        <v>10244</v>
      </c>
      <c r="D18" s="20">
        <v>75</v>
      </c>
      <c r="E18" s="20">
        <v>61</v>
      </c>
      <c r="F18" s="20"/>
      <c r="G18" s="20"/>
      <c r="H18" s="20"/>
      <c r="I18" s="21"/>
      <c r="J18" s="22">
        <f>SUM(B18:I18)</f>
        <v>10380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/>
      <c r="C22" s="20"/>
      <c r="D22" s="21"/>
      <c r="E22" s="22">
        <f>SUM(B22:D22)</f>
        <v>0</v>
      </c>
      <c r="F22" s="19"/>
      <c r="G22" s="20"/>
      <c r="H22" s="21"/>
      <c r="I22" s="22">
        <f>SUM(F22:H22)</f>
        <v>0</v>
      </c>
      <c r="J22" s="24">
        <v>10380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/>
      <c r="C26" s="25"/>
      <c r="D26" s="19"/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208</v>
      </c>
      <c r="D2" s="55"/>
      <c r="E2" s="56"/>
      <c r="F2" s="66" t="s">
        <v>1</v>
      </c>
      <c r="G2" s="67"/>
      <c r="H2" s="54" t="s">
        <v>209</v>
      </c>
      <c r="I2" s="55"/>
      <c r="J2" s="55"/>
      <c r="K2" s="55"/>
      <c r="L2" s="56"/>
      <c r="M2" s="1" t="s">
        <v>2</v>
      </c>
      <c r="N2" s="54" t="s">
        <v>210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95381</v>
      </c>
      <c r="C8" s="20">
        <v>24026</v>
      </c>
      <c r="D8" s="20">
        <v>10993</v>
      </c>
      <c r="E8" s="20">
        <v>2864</v>
      </c>
      <c r="F8" s="20"/>
      <c r="G8" s="20"/>
      <c r="H8" s="21">
        <v>5635</v>
      </c>
      <c r="I8" s="22">
        <f>SUM(B8:H8)</f>
        <v>138899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5032</v>
      </c>
      <c r="C13" s="20">
        <v>4896</v>
      </c>
      <c r="D13" s="20">
        <v>743</v>
      </c>
      <c r="E13" s="20">
        <v>4037</v>
      </c>
      <c r="F13" s="20">
        <v>32252</v>
      </c>
      <c r="G13" s="20">
        <v>1499</v>
      </c>
      <c r="H13" s="20">
        <v>3557</v>
      </c>
      <c r="I13" s="20">
        <v>84531</v>
      </c>
      <c r="J13" s="20">
        <v>21277</v>
      </c>
      <c r="K13" s="20"/>
      <c r="L13" s="20"/>
      <c r="M13" s="21">
        <v>759</v>
      </c>
      <c r="N13" s="22">
        <f>SUM(B13:M13)</f>
        <v>158583</v>
      </c>
      <c r="O13" s="23">
        <v>2263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/>
      <c r="C18" s="20">
        <v>46959</v>
      </c>
      <c r="D18" s="20">
        <v>111621</v>
      </c>
      <c r="E18" s="20">
        <v>3</v>
      </c>
      <c r="F18" s="20"/>
      <c r="G18" s="20"/>
      <c r="H18" s="20"/>
      <c r="I18" s="21"/>
      <c r="J18" s="22">
        <f>SUM(B18:I18)</f>
        <v>158583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/>
      <c r="C22" s="20"/>
      <c r="D22" s="21"/>
      <c r="E22" s="22">
        <f>SUM(B22:D22)</f>
        <v>0</v>
      </c>
      <c r="F22" s="19"/>
      <c r="G22" s="20"/>
      <c r="H22" s="21"/>
      <c r="I22" s="22">
        <f>SUM(F22:H22)</f>
        <v>0</v>
      </c>
      <c r="J22" s="24">
        <v>158583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>
        <v>496</v>
      </c>
      <c r="C26" s="25">
        <v>5270</v>
      </c>
      <c r="D26" s="19">
        <v>707</v>
      </c>
      <c r="E26" s="25">
        <v>3950</v>
      </c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211</v>
      </c>
      <c r="D2" s="55"/>
      <c r="E2" s="56"/>
      <c r="F2" s="66" t="s">
        <v>1</v>
      </c>
      <c r="G2" s="67"/>
      <c r="H2" s="54" t="s">
        <v>212</v>
      </c>
      <c r="I2" s="55"/>
      <c r="J2" s="55"/>
      <c r="K2" s="55"/>
      <c r="L2" s="56"/>
      <c r="M2" s="1" t="s">
        <v>2</v>
      </c>
      <c r="N2" s="54" t="s">
        <v>213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83452</v>
      </c>
      <c r="C8" s="20">
        <v>75726</v>
      </c>
      <c r="D8" s="20"/>
      <c r="E8" s="20">
        <v>1360</v>
      </c>
      <c r="F8" s="20"/>
      <c r="G8" s="20">
        <v>12756</v>
      </c>
      <c r="H8" s="21">
        <v>49599</v>
      </c>
      <c r="I8" s="22">
        <f>SUM(B8:H8)</f>
        <v>222893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3417</v>
      </c>
      <c r="C13" s="20">
        <v>782</v>
      </c>
      <c r="D13" s="20">
        <v>2615</v>
      </c>
      <c r="E13" s="20">
        <v>4819</v>
      </c>
      <c r="F13" s="20">
        <v>5717</v>
      </c>
      <c r="G13" s="20">
        <v>1983</v>
      </c>
      <c r="H13" s="20">
        <v>2954</v>
      </c>
      <c r="I13" s="20"/>
      <c r="J13" s="20">
        <v>1942</v>
      </c>
      <c r="K13" s="20"/>
      <c r="L13" s="20">
        <v>6901</v>
      </c>
      <c r="M13" s="21">
        <v>5886</v>
      </c>
      <c r="N13" s="22">
        <f>SUM(B13:M13)</f>
        <v>37016</v>
      </c>
      <c r="O13" s="23">
        <v>2682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/>
      <c r="C18" s="20">
        <v>34802</v>
      </c>
      <c r="D18" s="20">
        <v>1598</v>
      </c>
      <c r="E18" s="20">
        <v>616</v>
      </c>
      <c r="F18" s="20"/>
      <c r="G18" s="20"/>
      <c r="H18" s="20"/>
      <c r="I18" s="21"/>
      <c r="J18" s="22">
        <f>SUM(B18:I18)</f>
        <v>37016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/>
      <c r="C22" s="20"/>
      <c r="D22" s="21"/>
      <c r="E22" s="22">
        <f>SUM(B22:D22)</f>
        <v>0</v>
      </c>
      <c r="F22" s="19"/>
      <c r="G22" s="20"/>
      <c r="H22" s="21"/>
      <c r="I22" s="22">
        <f>SUM(F22:H22)</f>
        <v>0</v>
      </c>
      <c r="J22" s="24">
        <v>37016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>
        <v>16822</v>
      </c>
      <c r="C26" s="25"/>
      <c r="D26" s="19">
        <v>4914</v>
      </c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214</v>
      </c>
      <c r="D2" s="55"/>
      <c r="E2" s="56"/>
      <c r="F2" s="66" t="s">
        <v>1</v>
      </c>
      <c r="G2" s="67"/>
      <c r="H2" s="54" t="s">
        <v>215</v>
      </c>
      <c r="I2" s="55"/>
      <c r="J2" s="55"/>
      <c r="K2" s="55"/>
      <c r="L2" s="56"/>
      <c r="M2" s="1" t="s">
        <v>2</v>
      </c>
      <c r="N2" s="54" t="s">
        <v>216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129190</v>
      </c>
      <c r="C8" s="20">
        <v>85929</v>
      </c>
      <c r="D8" s="20"/>
      <c r="E8" s="20"/>
      <c r="F8" s="20"/>
      <c r="G8" s="20"/>
      <c r="H8" s="21">
        <v>87090</v>
      </c>
      <c r="I8" s="22">
        <f>SUM(B8:H8)</f>
        <v>302209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5006</v>
      </c>
      <c r="C13" s="20">
        <v>10034</v>
      </c>
      <c r="D13" s="20">
        <v>5276</v>
      </c>
      <c r="E13" s="20">
        <v>2608</v>
      </c>
      <c r="F13" s="20">
        <v>22625</v>
      </c>
      <c r="G13" s="20">
        <v>2392</v>
      </c>
      <c r="H13" s="20">
        <v>3270</v>
      </c>
      <c r="I13" s="20"/>
      <c r="J13" s="20"/>
      <c r="K13" s="20"/>
      <c r="L13" s="20"/>
      <c r="M13" s="21"/>
      <c r="N13" s="22">
        <f>SUM(B13:M13)</f>
        <v>51211</v>
      </c>
      <c r="O13" s="23"/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/>
      <c r="C18" s="20">
        <v>50254</v>
      </c>
      <c r="D18" s="20">
        <v>110</v>
      </c>
      <c r="E18" s="20"/>
      <c r="F18" s="20"/>
      <c r="G18" s="20"/>
      <c r="H18" s="20">
        <v>847</v>
      </c>
      <c r="I18" s="21"/>
      <c r="J18" s="22">
        <f>SUM(B18:I18)</f>
        <v>51211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/>
      <c r="C22" s="20"/>
      <c r="D22" s="21"/>
      <c r="E22" s="22">
        <f>SUM(B22:D22)</f>
        <v>0</v>
      </c>
      <c r="F22" s="19"/>
      <c r="G22" s="20"/>
      <c r="H22" s="21"/>
      <c r="I22" s="22">
        <f>SUM(F22:H22)</f>
        <v>0</v>
      </c>
      <c r="J22" s="24">
        <v>51211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>
        <v>7854</v>
      </c>
      <c r="C26" s="25"/>
      <c r="D26" s="19">
        <v>5509</v>
      </c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59</v>
      </c>
      <c r="D2" s="55"/>
      <c r="E2" s="56"/>
      <c r="F2" s="66" t="s">
        <v>1</v>
      </c>
      <c r="G2" s="67"/>
      <c r="H2" s="54" t="s">
        <v>60</v>
      </c>
      <c r="I2" s="55"/>
      <c r="J2" s="55"/>
      <c r="K2" s="55"/>
      <c r="L2" s="56"/>
      <c r="M2" s="1" t="s">
        <v>2</v>
      </c>
      <c r="N2" s="54" t="s">
        <v>61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167667</v>
      </c>
      <c r="C8" s="20">
        <v>18102</v>
      </c>
      <c r="D8" s="20"/>
      <c r="E8" s="20"/>
      <c r="F8" s="20"/>
      <c r="G8" s="20"/>
      <c r="H8" s="21"/>
      <c r="I8" s="22">
        <f>SUM(B8:H8)</f>
        <v>185769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6320</v>
      </c>
      <c r="C13" s="20">
        <v>3141</v>
      </c>
      <c r="D13" s="20">
        <v>2232</v>
      </c>
      <c r="E13" s="20">
        <v>2002</v>
      </c>
      <c r="F13" s="20">
        <v>18586</v>
      </c>
      <c r="G13" s="20"/>
      <c r="H13" s="20">
        <v>2661</v>
      </c>
      <c r="I13" s="20"/>
      <c r="J13" s="20"/>
      <c r="K13" s="20"/>
      <c r="L13" s="20"/>
      <c r="M13" s="21"/>
      <c r="N13" s="22">
        <f>SUM(B13:M13)</f>
        <v>34942</v>
      </c>
      <c r="O13" s="23">
        <v>1065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/>
      <c r="C18" s="20">
        <v>34942</v>
      </c>
      <c r="D18" s="20"/>
      <c r="E18" s="20"/>
      <c r="F18" s="20"/>
      <c r="G18" s="20"/>
      <c r="H18" s="20"/>
      <c r="I18" s="21"/>
      <c r="J18" s="22">
        <f>SUM(B18:I18)</f>
        <v>34942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/>
      <c r="C22" s="20"/>
      <c r="D22" s="21"/>
      <c r="E22" s="22">
        <f>SUM(B22:D22)</f>
        <v>0</v>
      </c>
      <c r="F22" s="19"/>
      <c r="G22" s="20"/>
      <c r="H22" s="21"/>
      <c r="I22" s="22">
        <f>SUM(F22:H22)</f>
        <v>0</v>
      </c>
      <c r="J22" s="24">
        <v>34942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/>
      <c r="C26" s="25"/>
      <c r="D26" s="19"/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217</v>
      </c>
      <c r="D2" s="55"/>
      <c r="E2" s="56"/>
      <c r="F2" s="66" t="s">
        <v>1</v>
      </c>
      <c r="G2" s="67"/>
      <c r="H2" s="54" t="s">
        <v>218</v>
      </c>
      <c r="I2" s="55"/>
      <c r="J2" s="55"/>
      <c r="K2" s="55"/>
      <c r="L2" s="56"/>
      <c r="M2" s="1" t="s">
        <v>2</v>
      </c>
      <c r="N2" s="54" t="s">
        <v>219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21649</v>
      </c>
      <c r="C8" s="20">
        <v>5031</v>
      </c>
      <c r="D8" s="20"/>
      <c r="E8" s="20"/>
      <c r="F8" s="20"/>
      <c r="G8" s="20"/>
      <c r="H8" s="21">
        <v>391</v>
      </c>
      <c r="I8" s="22">
        <f>SUM(B8:H8)</f>
        <v>27071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2914</v>
      </c>
      <c r="C13" s="20">
        <v>1512</v>
      </c>
      <c r="D13" s="20">
        <v>1108</v>
      </c>
      <c r="E13" s="20">
        <v>1585</v>
      </c>
      <c r="F13" s="20">
        <v>3390</v>
      </c>
      <c r="G13" s="20"/>
      <c r="H13" s="20">
        <v>924</v>
      </c>
      <c r="I13" s="20"/>
      <c r="J13" s="20"/>
      <c r="K13" s="20"/>
      <c r="L13" s="20"/>
      <c r="M13" s="21">
        <v>787</v>
      </c>
      <c r="N13" s="22">
        <f>SUM(B13:M13)</f>
        <v>12220</v>
      </c>
      <c r="O13" s="23">
        <v>1251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>
        <v>1642</v>
      </c>
      <c r="C18" s="20">
        <v>6593</v>
      </c>
      <c r="D18" s="20">
        <v>1580</v>
      </c>
      <c r="E18" s="20">
        <v>33</v>
      </c>
      <c r="F18" s="20"/>
      <c r="G18" s="20">
        <v>2372</v>
      </c>
      <c r="H18" s="20"/>
      <c r="I18" s="21"/>
      <c r="J18" s="22">
        <f>SUM(B18:I18)</f>
        <v>12220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/>
      <c r="C22" s="20"/>
      <c r="D22" s="21"/>
      <c r="E22" s="22">
        <f>SUM(B22:D22)</f>
        <v>0</v>
      </c>
      <c r="F22" s="19"/>
      <c r="G22" s="20"/>
      <c r="H22" s="21"/>
      <c r="I22" s="22">
        <f>SUM(F22:H22)</f>
        <v>0</v>
      </c>
      <c r="J22" s="24">
        <v>12220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>
        <v>1625</v>
      </c>
      <c r="C26" s="25"/>
      <c r="D26" s="19">
        <v>1142</v>
      </c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220</v>
      </c>
      <c r="D2" s="55"/>
      <c r="E2" s="56"/>
      <c r="F2" s="66" t="s">
        <v>1</v>
      </c>
      <c r="G2" s="67"/>
      <c r="H2" s="54" t="s">
        <v>221</v>
      </c>
      <c r="I2" s="55"/>
      <c r="J2" s="55"/>
      <c r="K2" s="55"/>
      <c r="L2" s="56"/>
      <c r="M2" s="1" t="s">
        <v>2</v>
      </c>
      <c r="N2" s="54" t="s">
        <v>222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136062</v>
      </c>
      <c r="C8" s="20">
        <v>53747</v>
      </c>
      <c r="D8" s="20"/>
      <c r="E8" s="20"/>
      <c r="F8" s="20"/>
      <c r="G8" s="20">
        <v>11144</v>
      </c>
      <c r="H8" s="21">
        <v>110713</v>
      </c>
      <c r="I8" s="22">
        <f>SUM(B8:H8)</f>
        <v>311666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9584</v>
      </c>
      <c r="C13" s="20">
        <v>14842</v>
      </c>
      <c r="D13" s="20">
        <v>8668</v>
      </c>
      <c r="E13" s="20">
        <v>6589</v>
      </c>
      <c r="F13" s="20">
        <v>44220</v>
      </c>
      <c r="G13" s="20"/>
      <c r="H13" s="20">
        <v>6231</v>
      </c>
      <c r="I13" s="20"/>
      <c r="J13" s="20"/>
      <c r="K13" s="20"/>
      <c r="L13" s="20">
        <v>2364</v>
      </c>
      <c r="M13" s="21">
        <v>11583</v>
      </c>
      <c r="N13" s="22">
        <f>SUM(B13:M13)</f>
        <v>104081</v>
      </c>
      <c r="O13" s="23">
        <v>5017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/>
      <c r="C18" s="20">
        <v>99788</v>
      </c>
      <c r="D18" s="20">
        <v>4070</v>
      </c>
      <c r="E18" s="20">
        <v>223</v>
      </c>
      <c r="F18" s="20"/>
      <c r="G18" s="20"/>
      <c r="H18" s="20"/>
      <c r="I18" s="21"/>
      <c r="J18" s="22">
        <f>SUM(B18:I18)</f>
        <v>104081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/>
      <c r="C22" s="20"/>
      <c r="D22" s="21"/>
      <c r="E22" s="22">
        <f>SUM(B22:D22)</f>
        <v>0</v>
      </c>
      <c r="F22" s="19"/>
      <c r="G22" s="20"/>
      <c r="H22" s="21"/>
      <c r="I22" s="22">
        <f>SUM(F22:H22)</f>
        <v>0</v>
      </c>
      <c r="J22" s="24">
        <v>104081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>
        <v>8763</v>
      </c>
      <c r="C26" s="25"/>
      <c r="D26" s="19">
        <v>7018</v>
      </c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223</v>
      </c>
      <c r="D2" s="55"/>
      <c r="E2" s="56"/>
      <c r="F2" s="66" t="s">
        <v>1</v>
      </c>
      <c r="G2" s="67"/>
      <c r="H2" s="54" t="s">
        <v>224</v>
      </c>
      <c r="I2" s="55"/>
      <c r="J2" s="55"/>
      <c r="K2" s="55"/>
      <c r="L2" s="56"/>
      <c r="M2" s="1" t="s">
        <v>2</v>
      </c>
      <c r="N2" s="54" t="s">
        <v>225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209711</v>
      </c>
      <c r="C8" s="20"/>
      <c r="D8" s="20">
        <v>65686</v>
      </c>
      <c r="E8" s="20"/>
      <c r="F8" s="20"/>
      <c r="G8" s="20">
        <v>27035</v>
      </c>
      <c r="H8" s="21"/>
      <c r="I8" s="22">
        <f>SUM(B8:H8)</f>
        <v>302432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5013</v>
      </c>
      <c r="C13" s="20">
        <v>19445</v>
      </c>
      <c r="D13" s="20">
        <v>8291</v>
      </c>
      <c r="E13" s="20">
        <v>4757</v>
      </c>
      <c r="F13" s="20">
        <v>29370</v>
      </c>
      <c r="G13" s="20">
        <v>2543</v>
      </c>
      <c r="H13" s="20">
        <v>3100</v>
      </c>
      <c r="I13" s="20"/>
      <c r="J13" s="20">
        <v>873</v>
      </c>
      <c r="K13" s="20"/>
      <c r="L13" s="20">
        <v>2874</v>
      </c>
      <c r="M13" s="21"/>
      <c r="N13" s="22">
        <f>SUM(B13:M13)</f>
        <v>76266</v>
      </c>
      <c r="O13" s="23">
        <v>3055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/>
      <c r="C18" s="20">
        <v>73102</v>
      </c>
      <c r="D18" s="20">
        <v>3164</v>
      </c>
      <c r="E18" s="20"/>
      <c r="F18" s="20"/>
      <c r="G18" s="20"/>
      <c r="H18" s="20"/>
      <c r="I18" s="21"/>
      <c r="J18" s="22">
        <f>SUM(B18:I18)</f>
        <v>76266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/>
      <c r="C22" s="20"/>
      <c r="D22" s="21"/>
      <c r="E22" s="22">
        <f>SUM(B22:D22)</f>
        <v>0</v>
      </c>
      <c r="F22" s="19"/>
      <c r="G22" s="20"/>
      <c r="H22" s="21"/>
      <c r="I22" s="22">
        <f>SUM(F22:H22)</f>
        <v>0</v>
      </c>
      <c r="J22" s="24">
        <v>76266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>
        <v>5729</v>
      </c>
      <c r="C26" s="25"/>
      <c r="D26" s="19">
        <v>4311</v>
      </c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226</v>
      </c>
      <c r="D2" s="55"/>
      <c r="E2" s="56"/>
      <c r="F2" s="66" t="s">
        <v>1</v>
      </c>
      <c r="G2" s="67"/>
      <c r="H2" s="54" t="s">
        <v>227</v>
      </c>
      <c r="I2" s="55"/>
      <c r="J2" s="55"/>
      <c r="K2" s="55"/>
      <c r="L2" s="56"/>
      <c r="M2" s="1" t="s">
        <v>2</v>
      </c>
      <c r="N2" s="54" t="s">
        <v>228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21837</v>
      </c>
      <c r="C8" s="20">
        <v>27343</v>
      </c>
      <c r="D8" s="20"/>
      <c r="E8" s="20"/>
      <c r="F8" s="20"/>
      <c r="G8" s="20"/>
      <c r="H8" s="21">
        <v>1884</v>
      </c>
      <c r="I8" s="22">
        <f>SUM(B8:H8)</f>
        <v>51064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2465</v>
      </c>
      <c r="C13" s="20">
        <v>3781</v>
      </c>
      <c r="D13" s="20">
        <v>1627</v>
      </c>
      <c r="E13" s="20">
        <v>1299</v>
      </c>
      <c r="F13" s="20">
        <v>9725</v>
      </c>
      <c r="G13" s="20"/>
      <c r="H13" s="20">
        <v>1800</v>
      </c>
      <c r="I13" s="20"/>
      <c r="J13" s="20"/>
      <c r="K13" s="20">
        <v>46</v>
      </c>
      <c r="L13" s="20"/>
      <c r="M13" s="21"/>
      <c r="N13" s="22">
        <f>SUM(B13:M13)</f>
        <v>20743</v>
      </c>
      <c r="O13" s="23">
        <v>1955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>
        <v>73</v>
      </c>
      <c r="C18" s="20">
        <v>19664</v>
      </c>
      <c r="D18" s="20">
        <v>881</v>
      </c>
      <c r="E18" s="20">
        <v>125</v>
      </c>
      <c r="F18" s="20"/>
      <c r="G18" s="20"/>
      <c r="H18" s="20"/>
      <c r="I18" s="21"/>
      <c r="J18" s="22">
        <f>SUM(B18:I18)</f>
        <v>20743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/>
      <c r="C22" s="20"/>
      <c r="D22" s="21"/>
      <c r="E22" s="22">
        <f>SUM(B22:D22)</f>
        <v>0</v>
      </c>
      <c r="F22" s="19"/>
      <c r="G22" s="20"/>
      <c r="H22" s="21"/>
      <c r="I22" s="22">
        <f>SUM(F22:H22)</f>
        <v>0</v>
      </c>
      <c r="J22" s="24">
        <v>20743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/>
      <c r="C26" s="25"/>
      <c r="D26" s="19"/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229</v>
      </c>
      <c r="D2" s="55"/>
      <c r="E2" s="56"/>
      <c r="F2" s="66" t="s">
        <v>1</v>
      </c>
      <c r="G2" s="67"/>
      <c r="H2" s="54" t="s">
        <v>230</v>
      </c>
      <c r="I2" s="55"/>
      <c r="J2" s="55"/>
      <c r="K2" s="55"/>
      <c r="L2" s="56"/>
      <c r="M2" s="1" t="s">
        <v>2</v>
      </c>
      <c r="N2" s="54" t="s">
        <v>231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10753</v>
      </c>
      <c r="C8" s="20">
        <v>0</v>
      </c>
      <c r="D8" s="20">
        <v>0</v>
      </c>
      <c r="E8" s="20">
        <v>3930</v>
      </c>
      <c r="F8" s="20">
        <v>0</v>
      </c>
      <c r="G8" s="20">
        <v>0</v>
      </c>
      <c r="H8" s="21">
        <v>6327</v>
      </c>
      <c r="I8" s="22">
        <f>SUM(B8:H8)</f>
        <v>21010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2559</v>
      </c>
      <c r="C13" s="20">
        <v>1932</v>
      </c>
      <c r="D13" s="20">
        <v>1329</v>
      </c>
      <c r="E13" s="20">
        <v>1225</v>
      </c>
      <c r="F13" s="20">
        <v>10496</v>
      </c>
      <c r="G13" s="20">
        <v>0</v>
      </c>
      <c r="H13" s="20">
        <v>1273</v>
      </c>
      <c r="I13" s="20">
        <v>0</v>
      </c>
      <c r="J13" s="20">
        <v>0</v>
      </c>
      <c r="K13" s="20">
        <v>672</v>
      </c>
      <c r="L13" s="20">
        <v>0</v>
      </c>
      <c r="M13" s="21">
        <v>0</v>
      </c>
      <c r="N13" s="22">
        <f>SUM(B13:M13)</f>
        <v>19486</v>
      </c>
      <c r="O13" s="23">
        <v>897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>
        <v>0</v>
      </c>
      <c r="C18" s="20">
        <v>18463</v>
      </c>
      <c r="D18" s="20">
        <v>1023</v>
      </c>
      <c r="E18" s="20">
        <v>0</v>
      </c>
      <c r="F18" s="20">
        <v>0</v>
      </c>
      <c r="G18" s="20">
        <v>0</v>
      </c>
      <c r="H18" s="20">
        <v>0</v>
      </c>
      <c r="I18" s="21">
        <v>0</v>
      </c>
      <c r="J18" s="22">
        <f>SUM(B18:I18)</f>
        <v>19486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>
        <v>0</v>
      </c>
      <c r="C22" s="20">
        <v>0</v>
      </c>
      <c r="D22" s="21">
        <v>0</v>
      </c>
      <c r="E22" s="22">
        <f>SUM(B22:D22)</f>
        <v>0</v>
      </c>
      <c r="F22" s="19">
        <v>0</v>
      </c>
      <c r="G22" s="20">
        <v>0</v>
      </c>
      <c r="H22" s="21">
        <v>0</v>
      </c>
      <c r="I22" s="22">
        <f>SUM(F22:H22)</f>
        <v>0</v>
      </c>
      <c r="J22" s="24">
        <v>0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>
        <v>0</v>
      </c>
      <c r="C26" s="25">
        <v>0</v>
      </c>
      <c r="D26" s="19">
        <v>0</v>
      </c>
      <c r="E26" s="25">
        <v>0</v>
      </c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232</v>
      </c>
      <c r="D2" s="55"/>
      <c r="E2" s="56"/>
      <c r="F2" s="66" t="s">
        <v>1</v>
      </c>
      <c r="G2" s="67"/>
      <c r="H2" s="54" t="s">
        <v>233</v>
      </c>
      <c r="I2" s="55"/>
      <c r="J2" s="55"/>
      <c r="K2" s="55"/>
      <c r="L2" s="56"/>
      <c r="M2" s="1" t="s">
        <v>2</v>
      </c>
      <c r="N2" s="54" t="s">
        <v>234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60764</v>
      </c>
      <c r="C8" s="20">
        <v>23194</v>
      </c>
      <c r="D8" s="20"/>
      <c r="E8" s="20"/>
      <c r="F8" s="20"/>
      <c r="G8" s="20">
        <v>5030</v>
      </c>
      <c r="H8" s="21"/>
      <c r="I8" s="22">
        <f>SUM(B8:H8)</f>
        <v>88988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3219</v>
      </c>
      <c r="C13" s="20">
        <v>5177</v>
      </c>
      <c r="D13" s="20">
        <v>3422</v>
      </c>
      <c r="E13" s="20">
        <v>1514</v>
      </c>
      <c r="F13" s="20">
        <v>13604</v>
      </c>
      <c r="G13" s="20">
        <v>2945</v>
      </c>
      <c r="H13" s="20">
        <v>1371</v>
      </c>
      <c r="I13" s="20"/>
      <c r="J13" s="20"/>
      <c r="K13" s="20"/>
      <c r="L13" s="20">
        <v>1610</v>
      </c>
      <c r="M13" s="21">
        <v>5</v>
      </c>
      <c r="N13" s="22">
        <f>SUM(B13:M13)</f>
        <v>32867</v>
      </c>
      <c r="O13" s="23">
        <v>1035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>
        <v>454</v>
      </c>
      <c r="C18" s="20">
        <v>28361</v>
      </c>
      <c r="D18" s="20">
        <v>4010</v>
      </c>
      <c r="E18" s="20">
        <v>42</v>
      </c>
      <c r="F18" s="20"/>
      <c r="G18" s="20"/>
      <c r="H18" s="20"/>
      <c r="I18" s="21"/>
      <c r="J18" s="22">
        <f>SUM(B18:I18)</f>
        <v>32867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/>
      <c r="C22" s="20">
        <v>5</v>
      </c>
      <c r="D22" s="21"/>
      <c r="E22" s="22">
        <f>SUM(B22:D22)</f>
        <v>5</v>
      </c>
      <c r="F22" s="19"/>
      <c r="G22" s="20"/>
      <c r="H22" s="21"/>
      <c r="I22" s="22">
        <f>SUM(F22:H22)</f>
        <v>0</v>
      </c>
      <c r="J22" s="24">
        <v>32862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>
        <v>9927</v>
      </c>
      <c r="C26" s="25"/>
      <c r="D26" s="19">
        <v>3296</v>
      </c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235</v>
      </c>
      <c r="D2" s="55"/>
      <c r="E2" s="56"/>
      <c r="F2" s="66" t="s">
        <v>1</v>
      </c>
      <c r="G2" s="67"/>
      <c r="H2" s="54" t="s">
        <v>236</v>
      </c>
      <c r="I2" s="55"/>
      <c r="J2" s="55"/>
      <c r="K2" s="55"/>
      <c r="L2" s="56"/>
      <c r="M2" s="1" t="s">
        <v>2</v>
      </c>
      <c r="N2" s="54" t="s">
        <v>237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47739</v>
      </c>
      <c r="C8" s="20">
        <v>10323</v>
      </c>
      <c r="D8" s="20"/>
      <c r="E8" s="20"/>
      <c r="F8" s="20"/>
      <c r="G8" s="20"/>
      <c r="H8" s="21"/>
      <c r="I8" s="22">
        <f>SUM(B8:H8)</f>
        <v>58062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4278</v>
      </c>
      <c r="C13" s="20">
        <v>740</v>
      </c>
      <c r="D13" s="20">
        <v>1672</v>
      </c>
      <c r="E13" s="20">
        <v>3334</v>
      </c>
      <c r="F13" s="20">
        <v>12994</v>
      </c>
      <c r="G13" s="20"/>
      <c r="H13" s="20">
        <v>3323</v>
      </c>
      <c r="I13" s="20"/>
      <c r="J13" s="20"/>
      <c r="K13" s="20"/>
      <c r="L13" s="20"/>
      <c r="M13" s="21"/>
      <c r="N13" s="22">
        <f>SUM(B13:M13)</f>
        <v>26341</v>
      </c>
      <c r="O13" s="23">
        <v>5756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/>
      <c r="C18" s="20"/>
      <c r="D18" s="20"/>
      <c r="E18" s="20"/>
      <c r="F18" s="20">
        <v>39</v>
      </c>
      <c r="G18" s="20">
        <v>25544</v>
      </c>
      <c r="H18" s="20">
        <v>721</v>
      </c>
      <c r="I18" s="21">
        <v>37</v>
      </c>
      <c r="J18" s="22">
        <f>SUM(B18:I18)</f>
        <v>26341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/>
      <c r="C22" s="20"/>
      <c r="D22" s="21"/>
      <c r="E22" s="22">
        <f>SUM(B22:D22)</f>
        <v>0</v>
      </c>
      <c r="F22" s="19"/>
      <c r="G22" s="20"/>
      <c r="H22" s="21"/>
      <c r="I22" s="22">
        <f>SUM(F22:H22)</f>
        <v>0</v>
      </c>
      <c r="J22" s="24">
        <v>26341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/>
      <c r="C26" s="25"/>
      <c r="D26" s="19"/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238</v>
      </c>
      <c r="D2" s="55"/>
      <c r="E2" s="56"/>
      <c r="F2" s="66" t="s">
        <v>1</v>
      </c>
      <c r="G2" s="67"/>
      <c r="H2" s="54" t="s">
        <v>239</v>
      </c>
      <c r="I2" s="55"/>
      <c r="J2" s="55"/>
      <c r="K2" s="55"/>
      <c r="L2" s="56"/>
      <c r="M2" s="1" t="s">
        <v>2</v>
      </c>
      <c r="N2" s="54" t="s">
        <v>240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38174</v>
      </c>
      <c r="C8" s="20">
        <v>12577</v>
      </c>
      <c r="D8" s="20"/>
      <c r="E8" s="20"/>
      <c r="F8" s="20"/>
      <c r="G8" s="20"/>
      <c r="H8" s="21"/>
      <c r="I8" s="22">
        <f>SUM(B8:H8)</f>
        <v>50751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1980</v>
      </c>
      <c r="C13" s="20">
        <v>3371</v>
      </c>
      <c r="D13" s="20">
        <v>1003</v>
      </c>
      <c r="E13" s="20">
        <v>689</v>
      </c>
      <c r="F13" s="20">
        <v>7910</v>
      </c>
      <c r="G13" s="20"/>
      <c r="H13" s="20">
        <v>1168</v>
      </c>
      <c r="I13" s="20"/>
      <c r="J13" s="20"/>
      <c r="K13" s="20"/>
      <c r="L13" s="20"/>
      <c r="M13" s="21"/>
      <c r="N13" s="22">
        <f>SUM(B13:M13)</f>
        <v>16121</v>
      </c>
      <c r="O13" s="23">
        <v>817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/>
      <c r="C18" s="20">
        <v>15776</v>
      </c>
      <c r="D18" s="20">
        <v>244</v>
      </c>
      <c r="E18" s="20">
        <v>101</v>
      </c>
      <c r="F18" s="20"/>
      <c r="G18" s="20"/>
      <c r="H18" s="20"/>
      <c r="I18" s="21"/>
      <c r="J18" s="22">
        <f>SUM(B18:I18)</f>
        <v>16121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/>
      <c r="C22" s="20"/>
      <c r="D22" s="21"/>
      <c r="E22" s="22">
        <f>SUM(B22:D22)</f>
        <v>0</v>
      </c>
      <c r="F22" s="19"/>
      <c r="G22" s="20"/>
      <c r="H22" s="21"/>
      <c r="I22" s="22">
        <f>SUM(F22:H22)</f>
        <v>0</v>
      </c>
      <c r="J22" s="24">
        <v>16121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/>
      <c r="C26" s="25"/>
      <c r="D26" s="19"/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241</v>
      </c>
      <c r="D2" s="55"/>
      <c r="E2" s="56"/>
      <c r="F2" s="66" t="s">
        <v>1</v>
      </c>
      <c r="G2" s="67"/>
      <c r="H2" s="54" t="s">
        <v>242</v>
      </c>
      <c r="I2" s="55"/>
      <c r="J2" s="55"/>
      <c r="K2" s="55"/>
      <c r="L2" s="56"/>
      <c r="M2" s="1" t="s">
        <v>2</v>
      </c>
      <c r="N2" s="54" t="s">
        <v>243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18675</v>
      </c>
      <c r="C8" s="20">
        <v>7500</v>
      </c>
      <c r="D8" s="20"/>
      <c r="E8" s="20"/>
      <c r="F8" s="20"/>
      <c r="G8" s="20"/>
      <c r="H8" s="21"/>
      <c r="I8" s="22">
        <f>SUM(B8:H8)</f>
        <v>26175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1742</v>
      </c>
      <c r="C13" s="20">
        <v>2502</v>
      </c>
      <c r="D13" s="20">
        <v>1227</v>
      </c>
      <c r="E13" s="20">
        <v>689</v>
      </c>
      <c r="F13" s="20">
        <v>5640</v>
      </c>
      <c r="G13" s="20"/>
      <c r="H13" s="20">
        <v>888</v>
      </c>
      <c r="I13" s="20"/>
      <c r="J13" s="20"/>
      <c r="K13" s="20"/>
      <c r="L13" s="20"/>
      <c r="M13" s="21"/>
      <c r="N13" s="22">
        <f>SUM(B13:M13)</f>
        <v>12688</v>
      </c>
      <c r="O13" s="23">
        <v>1011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/>
      <c r="C18" s="20">
        <v>12688</v>
      </c>
      <c r="D18" s="20"/>
      <c r="E18" s="20"/>
      <c r="F18" s="20"/>
      <c r="G18" s="20"/>
      <c r="H18" s="20"/>
      <c r="I18" s="21"/>
      <c r="J18" s="22">
        <f>SUM(B18:I18)</f>
        <v>12688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/>
      <c r="C22" s="20"/>
      <c r="D22" s="21"/>
      <c r="E22" s="22">
        <f>SUM(B22:D22)</f>
        <v>0</v>
      </c>
      <c r="F22" s="19"/>
      <c r="G22" s="20"/>
      <c r="H22" s="21"/>
      <c r="I22" s="22">
        <f>SUM(F22:H22)</f>
        <v>0</v>
      </c>
      <c r="J22" s="24">
        <v>12688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/>
      <c r="C26" s="25"/>
      <c r="D26" s="19"/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244</v>
      </c>
      <c r="D2" s="55"/>
      <c r="E2" s="56"/>
      <c r="F2" s="66" t="s">
        <v>1</v>
      </c>
      <c r="G2" s="67"/>
      <c r="H2" s="54" t="s">
        <v>245</v>
      </c>
      <c r="I2" s="55"/>
      <c r="J2" s="55"/>
      <c r="K2" s="55"/>
      <c r="L2" s="56"/>
      <c r="M2" s="1" t="s">
        <v>2</v>
      </c>
      <c r="N2" s="54" t="s">
        <v>246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46015</v>
      </c>
      <c r="C8" s="20">
        <v>17026</v>
      </c>
      <c r="D8" s="20"/>
      <c r="E8" s="20"/>
      <c r="F8" s="20"/>
      <c r="G8" s="20">
        <v>1769</v>
      </c>
      <c r="H8" s="21">
        <v>35146</v>
      </c>
      <c r="I8" s="22">
        <f>SUM(B8:H8)</f>
        <v>99956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7023</v>
      </c>
      <c r="C13" s="20">
        <v>7045</v>
      </c>
      <c r="D13" s="20">
        <v>3183</v>
      </c>
      <c r="E13" s="20">
        <v>2617</v>
      </c>
      <c r="F13" s="20">
        <v>15729</v>
      </c>
      <c r="G13" s="20"/>
      <c r="H13" s="20">
        <v>4480</v>
      </c>
      <c r="I13" s="20"/>
      <c r="J13" s="20"/>
      <c r="K13" s="20"/>
      <c r="L13" s="20">
        <v>1173</v>
      </c>
      <c r="M13" s="21">
        <v>3164</v>
      </c>
      <c r="N13" s="22">
        <f>SUM(B13:M13)</f>
        <v>44414</v>
      </c>
      <c r="O13" s="23">
        <v>2547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>
        <v>157</v>
      </c>
      <c r="C18" s="20">
        <v>42092</v>
      </c>
      <c r="D18" s="20">
        <v>1849</v>
      </c>
      <c r="E18" s="20">
        <v>316</v>
      </c>
      <c r="F18" s="20"/>
      <c r="G18" s="20"/>
      <c r="H18" s="20"/>
      <c r="I18" s="21"/>
      <c r="J18" s="22">
        <f>SUM(B18:I18)</f>
        <v>44414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>
        <v>1287</v>
      </c>
      <c r="C22" s="20"/>
      <c r="D22" s="21">
        <v>756</v>
      </c>
      <c r="E22" s="22">
        <f>SUM(B22:D22)</f>
        <v>2043</v>
      </c>
      <c r="F22" s="19"/>
      <c r="G22" s="20"/>
      <c r="H22" s="21"/>
      <c r="I22" s="22">
        <f>SUM(F22:H22)</f>
        <v>0</v>
      </c>
      <c r="J22" s="24">
        <v>42371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>
        <v>4834</v>
      </c>
      <c r="C26" s="25"/>
      <c r="D26" s="19">
        <v>3103</v>
      </c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62</v>
      </c>
      <c r="D2" s="55"/>
      <c r="E2" s="56"/>
      <c r="F2" s="66" t="s">
        <v>1</v>
      </c>
      <c r="G2" s="67"/>
      <c r="H2" s="54" t="s">
        <v>63</v>
      </c>
      <c r="I2" s="55"/>
      <c r="J2" s="55"/>
      <c r="K2" s="55"/>
      <c r="L2" s="56"/>
      <c r="M2" s="1" t="s">
        <v>2</v>
      </c>
      <c r="N2" s="54" t="s">
        <v>64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71225</v>
      </c>
      <c r="C8" s="20">
        <v>19000</v>
      </c>
      <c r="D8" s="20"/>
      <c r="E8" s="20"/>
      <c r="F8" s="20"/>
      <c r="G8" s="20"/>
      <c r="H8" s="21"/>
      <c r="I8" s="22">
        <f>SUM(B8:H8)</f>
        <v>90225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3385</v>
      </c>
      <c r="C13" s="20">
        <v>5420</v>
      </c>
      <c r="D13" s="20">
        <v>3002</v>
      </c>
      <c r="E13" s="20">
        <v>1997</v>
      </c>
      <c r="F13" s="20">
        <v>16111</v>
      </c>
      <c r="G13" s="20">
        <v>1674</v>
      </c>
      <c r="H13" s="20">
        <v>2064</v>
      </c>
      <c r="I13" s="20"/>
      <c r="J13" s="20"/>
      <c r="K13" s="20"/>
      <c r="L13" s="20"/>
      <c r="M13" s="21">
        <v>1939</v>
      </c>
      <c r="N13" s="22">
        <f>SUM(B13:M13)</f>
        <v>35592</v>
      </c>
      <c r="O13" s="23">
        <v>3781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/>
      <c r="C18" s="20">
        <v>35592</v>
      </c>
      <c r="D18" s="20"/>
      <c r="E18" s="20"/>
      <c r="F18" s="20"/>
      <c r="G18" s="20"/>
      <c r="H18" s="20"/>
      <c r="I18" s="21"/>
      <c r="J18" s="22">
        <f>SUM(B18:I18)</f>
        <v>35592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/>
      <c r="C22" s="20"/>
      <c r="D22" s="21"/>
      <c r="E22" s="22">
        <f>SUM(B22:D22)</f>
        <v>0</v>
      </c>
      <c r="F22" s="19"/>
      <c r="G22" s="20"/>
      <c r="H22" s="21"/>
      <c r="I22" s="22">
        <f>SUM(F22:H22)</f>
        <v>0</v>
      </c>
      <c r="J22" s="24">
        <v>35592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>
        <v>11108</v>
      </c>
      <c r="C26" s="25"/>
      <c r="D26" s="19">
        <v>5730</v>
      </c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247</v>
      </c>
      <c r="D2" s="55"/>
      <c r="E2" s="56"/>
      <c r="F2" s="66" t="s">
        <v>1</v>
      </c>
      <c r="G2" s="67"/>
      <c r="H2" s="54" t="s">
        <v>248</v>
      </c>
      <c r="I2" s="55"/>
      <c r="J2" s="55"/>
      <c r="K2" s="55"/>
      <c r="L2" s="56"/>
      <c r="M2" s="1" t="s">
        <v>2</v>
      </c>
      <c r="N2" s="54"/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18548</v>
      </c>
      <c r="C8" s="20">
        <v>14720</v>
      </c>
      <c r="D8" s="20"/>
      <c r="E8" s="20"/>
      <c r="F8" s="20">
        <v>13690</v>
      </c>
      <c r="G8" s="20">
        <v>2632</v>
      </c>
      <c r="H8" s="21">
        <v>120321</v>
      </c>
      <c r="I8" s="22">
        <f>SUM(B8:H8)</f>
        <v>169911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7300</v>
      </c>
      <c r="C13" s="20">
        <v>7794</v>
      </c>
      <c r="D13" s="20">
        <v>6506</v>
      </c>
      <c r="E13" s="20">
        <v>3187</v>
      </c>
      <c r="F13" s="20">
        <v>26542</v>
      </c>
      <c r="G13" s="20">
        <v>2088</v>
      </c>
      <c r="H13" s="20">
        <v>2391</v>
      </c>
      <c r="I13" s="20"/>
      <c r="J13" s="20"/>
      <c r="K13" s="20">
        <v>3761</v>
      </c>
      <c r="L13" s="20">
        <v>8039</v>
      </c>
      <c r="M13" s="21">
        <v>3397</v>
      </c>
      <c r="N13" s="22">
        <f>SUM(B13:M13)</f>
        <v>71005</v>
      </c>
      <c r="O13" s="23">
        <v>3476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/>
      <c r="C18" s="20">
        <v>67209</v>
      </c>
      <c r="D18" s="20">
        <v>2681</v>
      </c>
      <c r="E18" s="20"/>
      <c r="F18" s="20"/>
      <c r="G18" s="20"/>
      <c r="H18" s="20">
        <v>1115</v>
      </c>
      <c r="I18" s="21"/>
      <c r="J18" s="22">
        <f>SUM(B18:I18)</f>
        <v>71005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/>
      <c r="C22" s="20"/>
      <c r="D22" s="21"/>
      <c r="E22" s="22">
        <f>SUM(B22:D22)</f>
        <v>0</v>
      </c>
      <c r="F22" s="19"/>
      <c r="G22" s="20"/>
      <c r="H22" s="21"/>
      <c r="I22" s="22">
        <f>SUM(F22:H22)</f>
        <v>0</v>
      </c>
      <c r="J22" s="24">
        <v>71005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>
        <v>2841</v>
      </c>
      <c r="C26" s="25"/>
      <c r="D26" s="19">
        <v>2767</v>
      </c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249</v>
      </c>
      <c r="D2" s="55"/>
      <c r="E2" s="56"/>
      <c r="F2" s="66" t="s">
        <v>1</v>
      </c>
      <c r="G2" s="67"/>
      <c r="H2" s="54" t="s">
        <v>250</v>
      </c>
      <c r="I2" s="55"/>
      <c r="J2" s="55"/>
      <c r="K2" s="55"/>
      <c r="L2" s="56"/>
      <c r="M2" s="1" t="s">
        <v>2</v>
      </c>
      <c r="N2" s="54" t="s">
        <v>251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21583</v>
      </c>
      <c r="C8" s="20">
        <v>5008</v>
      </c>
      <c r="D8" s="20">
        <v>4598</v>
      </c>
      <c r="E8" s="20"/>
      <c r="F8" s="20"/>
      <c r="G8" s="20"/>
      <c r="H8" s="21"/>
      <c r="I8" s="22">
        <f>SUM(B8:H8)</f>
        <v>31189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2148</v>
      </c>
      <c r="C13" s="20">
        <v>9296</v>
      </c>
      <c r="D13" s="20">
        <v>1118</v>
      </c>
      <c r="E13" s="20">
        <v>911</v>
      </c>
      <c r="F13" s="20">
        <v>11814</v>
      </c>
      <c r="G13" s="20">
        <v>3167</v>
      </c>
      <c r="H13" s="20">
        <v>3080</v>
      </c>
      <c r="I13" s="20">
        <v>20795</v>
      </c>
      <c r="J13" s="20"/>
      <c r="K13" s="20"/>
      <c r="L13" s="20"/>
      <c r="M13" s="21"/>
      <c r="N13" s="22">
        <f>SUM(B13:M13)</f>
        <v>52329</v>
      </c>
      <c r="O13" s="23">
        <v>1457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>
        <v>73</v>
      </c>
      <c r="C18" s="20">
        <v>36039</v>
      </c>
      <c r="D18" s="20">
        <v>16207</v>
      </c>
      <c r="E18" s="20">
        <v>10</v>
      </c>
      <c r="F18" s="20"/>
      <c r="G18" s="20"/>
      <c r="H18" s="20"/>
      <c r="I18" s="21"/>
      <c r="J18" s="22">
        <f>SUM(B18:I18)</f>
        <v>52329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/>
      <c r="C22" s="20"/>
      <c r="D22" s="21"/>
      <c r="E22" s="22">
        <f>SUM(B22:D22)</f>
        <v>0</v>
      </c>
      <c r="F22" s="19"/>
      <c r="G22" s="20"/>
      <c r="H22" s="21"/>
      <c r="I22" s="22">
        <f>SUM(F22:H22)</f>
        <v>0</v>
      </c>
      <c r="J22" s="24">
        <v>52329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>
        <v>2176</v>
      </c>
      <c r="C26" s="25">
        <v>194</v>
      </c>
      <c r="D26" s="19">
        <v>805</v>
      </c>
      <c r="E26" s="25">
        <v>52</v>
      </c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252</v>
      </c>
      <c r="D2" s="55"/>
      <c r="E2" s="56"/>
      <c r="F2" s="66" t="s">
        <v>1</v>
      </c>
      <c r="G2" s="67"/>
      <c r="H2" s="54" t="s">
        <v>253</v>
      </c>
      <c r="I2" s="55"/>
      <c r="J2" s="55"/>
      <c r="K2" s="55"/>
      <c r="L2" s="56"/>
      <c r="M2" s="1" t="s">
        <v>2</v>
      </c>
      <c r="N2" s="54" t="s">
        <v>254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40718</v>
      </c>
      <c r="C8" s="20">
        <v>4644</v>
      </c>
      <c r="D8" s="20"/>
      <c r="E8" s="20"/>
      <c r="F8" s="20"/>
      <c r="G8" s="20">
        <v>4285</v>
      </c>
      <c r="H8" s="21">
        <v>6249</v>
      </c>
      <c r="I8" s="22">
        <f>SUM(B8:H8)</f>
        <v>55896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2159</v>
      </c>
      <c r="C13" s="20">
        <v>3333</v>
      </c>
      <c r="D13" s="20">
        <v>3956</v>
      </c>
      <c r="E13" s="20">
        <v>3099</v>
      </c>
      <c r="F13" s="20">
        <v>8377</v>
      </c>
      <c r="G13" s="20"/>
      <c r="H13" s="20">
        <v>1441</v>
      </c>
      <c r="I13" s="20"/>
      <c r="J13" s="20"/>
      <c r="K13" s="20"/>
      <c r="L13" s="20">
        <v>11234</v>
      </c>
      <c r="M13" s="21"/>
      <c r="N13" s="22">
        <f>SUM(B13:M13)</f>
        <v>33599</v>
      </c>
      <c r="O13" s="23">
        <v>3294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/>
      <c r="C18" s="20">
        <v>30901</v>
      </c>
      <c r="D18" s="20">
        <v>2601</v>
      </c>
      <c r="E18" s="20">
        <v>97</v>
      </c>
      <c r="F18" s="20"/>
      <c r="G18" s="20"/>
      <c r="H18" s="20"/>
      <c r="I18" s="21"/>
      <c r="J18" s="22">
        <f>SUM(B18:I18)</f>
        <v>33599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>
        <v>11077</v>
      </c>
      <c r="C22" s="20"/>
      <c r="D22" s="21"/>
      <c r="E22" s="22">
        <f>SUM(B22:D22)</f>
        <v>11077</v>
      </c>
      <c r="F22" s="19"/>
      <c r="G22" s="20"/>
      <c r="H22" s="21"/>
      <c r="I22" s="22">
        <f>SUM(F22:H22)</f>
        <v>0</v>
      </c>
      <c r="J22" s="24">
        <v>22522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/>
      <c r="C26" s="25"/>
      <c r="D26" s="19"/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255</v>
      </c>
      <c r="D2" s="55"/>
      <c r="E2" s="56"/>
      <c r="F2" s="66" t="s">
        <v>1</v>
      </c>
      <c r="G2" s="67"/>
      <c r="H2" s="54" t="s">
        <v>256</v>
      </c>
      <c r="I2" s="55"/>
      <c r="J2" s="55"/>
      <c r="K2" s="55"/>
      <c r="L2" s="56"/>
      <c r="M2" s="1" t="s">
        <v>2</v>
      </c>
      <c r="N2" s="54" t="s">
        <v>257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37590</v>
      </c>
      <c r="C8" s="20">
        <v>17236</v>
      </c>
      <c r="D8" s="20"/>
      <c r="E8" s="20"/>
      <c r="F8" s="20">
        <v>2323</v>
      </c>
      <c r="G8" s="20">
        <v>4440</v>
      </c>
      <c r="H8" s="21">
        <v>34616</v>
      </c>
      <c r="I8" s="22">
        <f>SUM(B8:H8)</f>
        <v>96205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3796</v>
      </c>
      <c r="C13" s="20">
        <v>3001</v>
      </c>
      <c r="D13" s="20">
        <v>2998</v>
      </c>
      <c r="E13" s="20">
        <v>2599</v>
      </c>
      <c r="F13" s="20">
        <v>15982</v>
      </c>
      <c r="G13" s="20"/>
      <c r="H13" s="20">
        <v>2131</v>
      </c>
      <c r="I13" s="20"/>
      <c r="J13" s="20"/>
      <c r="K13" s="20">
        <v>737</v>
      </c>
      <c r="L13" s="20">
        <v>4199</v>
      </c>
      <c r="M13" s="21"/>
      <c r="N13" s="22">
        <f>SUM(B13:M13)</f>
        <v>35443</v>
      </c>
      <c r="O13" s="23">
        <v>904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/>
      <c r="C18" s="20">
        <v>35364</v>
      </c>
      <c r="D18" s="20">
        <v>79</v>
      </c>
      <c r="E18" s="20"/>
      <c r="F18" s="20"/>
      <c r="G18" s="20"/>
      <c r="H18" s="20"/>
      <c r="I18" s="21"/>
      <c r="J18" s="22">
        <f>SUM(B18:I18)</f>
        <v>35443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/>
      <c r="C22" s="20"/>
      <c r="D22" s="21"/>
      <c r="E22" s="22">
        <f>SUM(B22:D22)</f>
        <v>0</v>
      </c>
      <c r="F22" s="19"/>
      <c r="G22" s="20"/>
      <c r="H22" s="21"/>
      <c r="I22" s="22">
        <f>SUM(F22:H22)</f>
        <v>0</v>
      </c>
      <c r="J22" s="24">
        <v>35443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>
        <v>154</v>
      </c>
      <c r="C26" s="25"/>
      <c r="D26" s="19">
        <v>307</v>
      </c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258</v>
      </c>
      <c r="D2" s="55"/>
      <c r="E2" s="56"/>
      <c r="F2" s="66" t="s">
        <v>1</v>
      </c>
      <c r="G2" s="67"/>
      <c r="H2" s="54" t="s">
        <v>259</v>
      </c>
      <c r="I2" s="55"/>
      <c r="J2" s="55"/>
      <c r="K2" s="55"/>
      <c r="L2" s="56"/>
      <c r="M2" s="1" t="s">
        <v>2</v>
      </c>
      <c r="N2" s="54" t="s">
        <v>260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184050</v>
      </c>
      <c r="C8" s="20">
        <v>85253</v>
      </c>
      <c r="D8" s="20"/>
      <c r="E8" s="20"/>
      <c r="F8" s="20"/>
      <c r="G8" s="20"/>
      <c r="H8" s="21">
        <v>29227</v>
      </c>
      <c r="I8" s="22">
        <f>SUM(B8:H8)</f>
        <v>298530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11376</v>
      </c>
      <c r="C13" s="20">
        <v>14707</v>
      </c>
      <c r="D13" s="20">
        <v>8040</v>
      </c>
      <c r="E13" s="20">
        <v>8157</v>
      </c>
      <c r="F13" s="20">
        <v>52229</v>
      </c>
      <c r="G13" s="20"/>
      <c r="H13" s="20">
        <v>8183</v>
      </c>
      <c r="I13" s="20"/>
      <c r="J13" s="20">
        <v>341</v>
      </c>
      <c r="K13" s="20"/>
      <c r="L13" s="20">
        <v>2096</v>
      </c>
      <c r="M13" s="21">
        <v>207</v>
      </c>
      <c r="N13" s="22">
        <f>SUM(B13:M13)</f>
        <v>105336</v>
      </c>
      <c r="O13" s="23">
        <v>8604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>
        <v>35</v>
      </c>
      <c r="C18" s="20">
        <v>102663</v>
      </c>
      <c r="D18" s="20">
        <v>2011</v>
      </c>
      <c r="E18" s="20">
        <v>627</v>
      </c>
      <c r="F18" s="20"/>
      <c r="G18" s="20"/>
      <c r="H18" s="20"/>
      <c r="I18" s="21"/>
      <c r="J18" s="22">
        <f>SUM(B18:I18)</f>
        <v>105336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>
        <v>174</v>
      </c>
      <c r="C22" s="20"/>
      <c r="D22" s="21"/>
      <c r="E22" s="22">
        <f>SUM(B22:D22)</f>
        <v>174</v>
      </c>
      <c r="F22" s="19"/>
      <c r="G22" s="20"/>
      <c r="H22" s="21"/>
      <c r="I22" s="22">
        <f>SUM(F22:H22)</f>
        <v>0</v>
      </c>
      <c r="J22" s="24">
        <v>105162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>
        <v>1747</v>
      </c>
      <c r="C26" s="25"/>
      <c r="D26" s="19">
        <v>4793</v>
      </c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261</v>
      </c>
      <c r="D2" s="55"/>
      <c r="E2" s="56"/>
      <c r="F2" s="66" t="s">
        <v>1</v>
      </c>
      <c r="G2" s="67"/>
      <c r="H2" s="54" t="s">
        <v>262</v>
      </c>
      <c r="I2" s="55"/>
      <c r="J2" s="55"/>
      <c r="K2" s="55"/>
      <c r="L2" s="56"/>
      <c r="M2" s="1" t="s">
        <v>2</v>
      </c>
      <c r="N2" s="54" t="s">
        <v>263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90129</v>
      </c>
      <c r="C8" s="20">
        <v>58036</v>
      </c>
      <c r="D8" s="20"/>
      <c r="E8" s="20">
        <v>178</v>
      </c>
      <c r="F8" s="20"/>
      <c r="G8" s="20">
        <v>189</v>
      </c>
      <c r="H8" s="21">
        <v>40729</v>
      </c>
      <c r="I8" s="22">
        <f>SUM(B8:H8)</f>
        <v>189261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10658</v>
      </c>
      <c r="C13" s="20">
        <v>3687</v>
      </c>
      <c r="D13" s="20">
        <v>4453</v>
      </c>
      <c r="E13" s="20">
        <v>6462</v>
      </c>
      <c r="F13" s="20">
        <v>21382</v>
      </c>
      <c r="G13" s="20"/>
      <c r="H13" s="20">
        <v>5668</v>
      </c>
      <c r="I13" s="20"/>
      <c r="J13" s="20">
        <v>178</v>
      </c>
      <c r="K13" s="20"/>
      <c r="L13" s="20">
        <v>189</v>
      </c>
      <c r="M13" s="21">
        <v>2692</v>
      </c>
      <c r="N13" s="22">
        <f>SUM(B13:M13)</f>
        <v>55369</v>
      </c>
      <c r="O13" s="23">
        <v>5011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/>
      <c r="C18" s="20">
        <v>54491</v>
      </c>
      <c r="D18" s="20">
        <v>829</v>
      </c>
      <c r="E18" s="20">
        <v>49</v>
      </c>
      <c r="F18" s="20"/>
      <c r="G18" s="20"/>
      <c r="H18" s="20"/>
      <c r="I18" s="21"/>
      <c r="J18" s="22">
        <f>SUM(B18:I18)</f>
        <v>55369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>
        <v>217</v>
      </c>
      <c r="C22" s="20"/>
      <c r="D22" s="21"/>
      <c r="E22" s="22">
        <f>SUM(B22:D22)</f>
        <v>217</v>
      </c>
      <c r="F22" s="19"/>
      <c r="G22" s="20"/>
      <c r="H22" s="21"/>
      <c r="I22" s="22">
        <f>SUM(F22:H22)</f>
        <v>0</v>
      </c>
      <c r="J22" s="24">
        <v>55152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>
        <v>8472</v>
      </c>
      <c r="C26" s="25"/>
      <c r="D26" s="19">
        <v>7548</v>
      </c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264</v>
      </c>
      <c r="D2" s="55"/>
      <c r="E2" s="56"/>
      <c r="F2" s="66" t="s">
        <v>1</v>
      </c>
      <c r="G2" s="67"/>
      <c r="H2" s="54" t="s">
        <v>265</v>
      </c>
      <c r="I2" s="55"/>
      <c r="J2" s="55"/>
      <c r="K2" s="55"/>
      <c r="L2" s="56"/>
      <c r="M2" s="1" t="s">
        <v>2</v>
      </c>
      <c r="N2" s="54" t="s">
        <v>266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80092</v>
      </c>
      <c r="C8" s="20">
        <v>60754</v>
      </c>
      <c r="D8" s="20"/>
      <c r="E8" s="20"/>
      <c r="F8" s="20"/>
      <c r="G8" s="20"/>
      <c r="H8" s="21"/>
      <c r="I8" s="22">
        <f>SUM(B8:H8)</f>
        <v>140846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5593</v>
      </c>
      <c r="C13" s="20">
        <v>6430</v>
      </c>
      <c r="D13" s="20">
        <v>5023</v>
      </c>
      <c r="E13" s="20">
        <v>3847</v>
      </c>
      <c r="F13" s="20">
        <v>17367</v>
      </c>
      <c r="G13" s="20"/>
      <c r="H13" s="20">
        <v>3898</v>
      </c>
      <c r="I13" s="20"/>
      <c r="J13" s="20"/>
      <c r="K13" s="20"/>
      <c r="L13" s="20"/>
      <c r="M13" s="21"/>
      <c r="N13" s="22">
        <f>SUM(B13:M13)</f>
        <v>42158</v>
      </c>
      <c r="O13" s="23">
        <v>3418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/>
      <c r="C18" s="20">
        <v>41628</v>
      </c>
      <c r="D18" s="20"/>
      <c r="E18" s="20">
        <v>530</v>
      </c>
      <c r="F18" s="20"/>
      <c r="G18" s="20"/>
      <c r="H18" s="20"/>
      <c r="I18" s="21"/>
      <c r="J18" s="22">
        <f>SUM(B18:I18)</f>
        <v>42158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/>
      <c r="C22" s="20"/>
      <c r="D22" s="21"/>
      <c r="E22" s="22">
        <f>SUM(B22:D22)</f>
        <v>0</v>
      </c>
      <c r="F22" s="19"/>
      <c r="G22" s="20"/>
      <c r="H22" s="21"/>
      <c r="I22" s="22">
        <f>SUM(F22:H22)</f>
        <v>0</v>
      </c>
      <c r="J22" s="24">
        <v>42158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>
        <v>2484</v>
      </c>
      <c r="C26" s="25"/>
      <c r="D26" s="19">
        <v>2948</v>
      </c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267</v>
      </c>
      <c r="D2" s="55"/>
      <c r="E2" s="56"/>
      <c r="F2" s="66" t="s">
        <v>1</v>
      </c>
      <c r="G2" s="67"/>
      <c r="H2" s="54" t="s">
        <v>268</v>
      </c>
      <c r="I2" s="55"/>
      <c r="J2" s="55"/>
      <c r="K2" s="55"/>
      <c r="L2" s="56"/>
      <c r="M2" s="1" t="s">
        <v>2</v>
      </c>
      <c r="N2" s="54" t="s">
        <v>269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57984</v>
      </c>
      <c r="C8" s="20">
        <v>13140</v>
      </c>
      <c r="D8" s="20"/>
      <c r="E8" s="20"/>
      <c r="F8" s="20"/>
      <c r="G8" s="20"/>
      <c r="H8" s="21">
        <v>10037</v>
      </c>
      <c r="I8" s="22">
        <f>SUM(B8:H8)</f>
        <v>81161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979</v>
      </c>
      <c r="C13" s="20">
        <v>1631</v>
      </c>
      <c r="D13" s="20">
        <v>2347</v>
      </c>
      <c r="E13" s="20">
        <v>929</v>
      </c>
      <c r="F13" s="20">
        <v>9614</v>
      </c>
      <c r="G13" s="20">
        <v>494</v>
      </c>
      <c r="H13" s="20">
        <v>1067</v>
      </c>
      <c r="I13" s="20"/>
      <c r="J13" s="20"/>
      <c r="K13" s="20"/>
      <c r="L13" s="20"/>
      <c r="M13" s="21">
        <v>1077</v>
      </c>
      <c r="N13" s="22">
        <f>SUM(B13:M13)</f>
        <v>18138</v>
      </c>
      <c r="O13" s="23">
        <v>1906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/>
      <c r="C18" s="20">
        <v>18069</v>
      </c>
      <c r="D18" s="20">
        <v>69</v>
      </c>
      <c r="E18" s="20"/>
      <c r="F18" s="20"/>
      <c r="G18" s="20"/>
      <c r="H18" s="20"/>
      <c r="I18" s="21"/>
      <c r="J18" s="22">
        <f>SUM(B18:I18)</f>
        <v>18138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/>
      <c r="C22" s="20"/>
      <c r="D22" s="21"/>
      <c r="E22" s="22">
        <f>SUM(B22:D22)</f>
        <v>0</v>
      </c>
      <c r="F22" s="19"/>
      <c r="G22" s="20"/>
      <c r="H22" s="21"/>
      <c r="I22" s="22">
        <f>SUM(F22:H22)</f>
        <v>0</v>
      </c>
      <c r="J22" s="24">
        <v>18138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>
        <v>2148</v>
      </c>
      <c r="C26" s="25"/>
      <c r="D26" s="19">
        <v>754</v>
      </c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270</v>
      </c>
      <c r="D2" s="55"/>
      <c r="E2" s="56"/>
      <c r="F2" s="66" t="s">
        <v>1</v>
      </c>
      <c r="G2" s="67"/>
      <c r="H2" s="54" t="s">
        <v>272</v>
      </c>
      <c r="I2" s="55"/>
      <c r="J2" s="55"/>
      <c r="K2" s="55"/>
      <c r="L2" s="56"/>
      <c r="M2" s="1" t="s">
        <v>2</v>
      </c>
      <c r="N2" s="54" t="s">
        <v>271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72865</v>
      </c>
      <c r="C8" s="20">
        <v>8799</v>
      </c>
      <c r="D8" s="20"/>
      <c r="E8" s="20"/>
      <c r="F8" s="20"/>
      <c r="G8" s="20"/>
      <c r="H8" s="21"/>
      <c r="I8" s="22">
        <f>SUM(B8:H8)</f>
        <v>81664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1869</v>
      </c>
      <c r="C13" s="20">
        <v>2540</v>
      </c>
      <c r="D13" s="20">
        <v>1235</v>
      </c>
      <c r="E13" s="20">
        <v>1150</v>
      </c>
      <c r="F13" s="20">
        <v>7535</v>
      </c>
      <c r="G13" s="20">
        <v>1349</v>
      </c>
      <c r="H13" s="20">
        <v>1654</v>
      </c>
      <c r="I13" s="20"/>
      <c r="J13" s="20"/>
      <c r="K13" s="20"/>
      <c r="L13" s="20"/>
      <c r="M13" s="21">
        <v>199</v>
      </c>
      <c r="N13" s="22">
        <f>SUM(B13:M13)</f>
        <v>17531</v>
      </c>
      <c r="O13" s="23">
        <v>770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/>
      <c r="C18" s="20">
        <v>17482</v>
      </c>
      <c r="D18" s="20"/>
      <c r="E18" s="20">
        <v>49</v>
      </c>
      <c r="F18" s="20"/>
      <c r="G18" s="20"/>
      <c r="H18" s="20"/>
      <c r="I18" s="21"/>
      <c r="J18" s="22">
        <f>SUM(B18:I18)</f>
        <v>17531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/>
      <c r="C22" s="20"/>
      <c r="D22" s="21"/>
      <c r="E22" s="22">
        <f>SUM(B22:D22)</f>
        <v>0</v>
      </c>
      <c r="F22" s="19"/>
      <c r="G22" s="20"/>
      <c r="H22" s="21"/>
      <c r="I22" s="22">
        <f>SUM(F22:H22)</f>
        <v>0</v>
      </c>
      <c r="J22" s="24">
        <v>17531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>
        <v>5710</v>
      </c>
      <c r="C26" s="25"/>
      <c r="D26" s="19">
        <v>2005</v>
      </c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273</v>
      </c>
      <c r="D2" s="55"/>
      <c r="E2" s="56"/>
      <c r="F2" s="66" t="s">
        <v>1</v>
      </c>
      <c r="G2" s="67"/>
      <c r="H2" s="54" t="s">
        <v>274</v>
      </c>
      <c r="I2" s="55"/>
      <c r="J2" s="55"/>
      <c r="K2" s="55"/>
      <c r="L2" s="56"/>
      <c r="M2" s="1" t="s">
        <v>2</v>
      </c>
      <c r="N2" s="54" t="s">
        <v>275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41422</v>
      </c>
      <c r="C8" s="20">
        <v>54079</v>
      </c>
      <c r="D8" s="20"/>
      <c r="E8" s="20"/>
      <c r="F8" s="20">
        <v>2033</v>
      </c>
      <c r="G8" s="20">
        <v>543</v>
      </c>
      <c r="H8" s="21">
        <v>3955</v>
      </c>
      <c r="I8" s="22">
        <f>SUM(B8:H8)</f>
        <v>102032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3161</v>
      </c>
      <c r="C13" s="20"/>
      <c r="D13" s="20">
        <v>1087</v>
      </c>
      <c r="E13" s="20">
        <v>1245</v>
      </c>
      <c r="F13" s="20">
        <v>7488</v>
      </c>
      <c r="G13" s="20">
        <v>1484</v>
      </c>
      <c r="H13" s="20">
        <v>1525</v>
      </c>
      <c r="I13" s="20"/>
      <c r="J13" s="20"/>
      <c r="K13" s="20">
        <v>1410</v>
      </c>
      <c r="L13" s="20">
        <v>207</v>
      </c>
      <c r="M13" s="21">
        <v>1401</v>
      </c>
      <c r="N13" s="22">
        <f>SUM(B13:M13)</f>
        <v>19008</v>
      </c>
      <c r="O13" s="23">
        <v>2243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/>
      <c r="C18" s="20">
        <v>18396</v>
      </c>
      <c r="D18" s="20">
        <v>536</v>
      </c>
      <c r="E18" s="20">
        <v>76</v>
      </c>
      <c r="F18" s="20"/>
      <c r="G18" s="20"/>
      <c r="H18" s="20"/>
      <c r="I18" s="21"/>
      <c r="J18" s="22">
        <f>SUM(B18:I18)</f>
        <v>19008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/>
      <c r="C22" s="20"/>
      <c r="D22" s="21"/>
      <c r="E22" s="22">
        <f>SUM(B22:D22)</f>
        <v>0</v>
      </c>
      <c r="F22" s="19"/>
      <c r="G22" s="20"/>
      <c r="H22" s="21"/>
      <c r="I22" s="22">
        <f>SUM(F22:H22)</f>
        <v>0</v>
      </c>
      <c r="J22" s="24">
        <v>19008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>
        <v>1292</v>
      </c>
      <c r="C26" s="25"/>
      <c r="D26" s="19">
        <v>500</v>
      </c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65</v>
      </c>
      <c r="D2" s="55"/>
      <c r="E2" s="56"/>
      <c r="F2" s="66" t="s">
        <v>1</v>
      </c>
      <c r="G2" s="67"/>
      <c r="H2" s="54"/>
      <c r="I2" s="55"/>
      <c r="J2" s="55"/>
      <c r="K2" s="55"/>
      <c r="L2" s="56"/>
      <c r="M2" s="1" t="s">
        <v>2</v>
      </c>
      <c r="N2" s="54"/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110222</v>
      </c>
      <c r="C8" s="20">
        <v>24000</v>
      </c>
      <c r="D8" s="20"/>
      <c r="E8" s="20"/>
      <c r="F8" s="20"/>
      <c r="G8" s="20"/>
      <c r="H8" s="21">
        <v>326089</v>
      </c>
      <c r="I8" s="22">
        <f>SUM(B8:H8)</f>
        <v>460311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2840</v>
      </c>
      <c r="C13" s="20">
        <v>367</v>
      </c>
      <c r="D13" s="20">
        <v>1508</v>
      </c>
      <c r="E13" s="20">
        <v>3337</v>
      </c>
      <c r="F13" s="20">
        <v>12908</v>
      </c>
      <c r="G13" s="20">
        <v>1936</v>
      </c>
      <c r="H13" s="20">
        <v>3337</v>
      </c>
      <c r="I13" s="20"/>
      <c r="J13" s="20">
        <v>374</v>
      </c>
      <c r="K13" s="20"/>
      <c r="L13" s="20"/>
      <c r="M13" s="21">
        <v>3605</v>
      </c>
      <c r="N13" s="22">
        <f>SUM(B13:M13)</f>
        <v>30212</v>
      </c>
      <c r="O13" s="23">
        <v>4492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/>
      <c r="C18" s="20">
        <v>30212</v>
      </c>
      <c r="D18" s="20"/>
      <c r="E18" s="20"/>
      <c r="F18" s="20"/>
      <c r="G18" s="20"/>
      <c r="H18" s="20"/>
      <c r="I18" s="21"/>
      <c r="J18" s="22">
        <f>SUM(B18:I18)</f>
        <v>30212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/>
      <c r="C22" s="20"/>
      <c r="D22" s="21"/>
      <c r="E22" s="22">
        <f>SUM(B22:D22)</f>
        <v>0</v>
      </c>
      <c r="F22" s="19"/>
      <c r="G22" s="20"/>
      <c r="H22" s="21"/>
      <c r="I22" s="22">
        <f>SUM(F22:H22)</f>
        <v>0</v>
      </c>
      <c r="J22" s="24">
        <v>30212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>
        <v>5296</v>
      </c>
      <c r="C26" s="25"/>
      <c r="D26" s="19">
        <v>4645</v>
      </c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276</v>
      </c>
      <c r="D2" s="55"/>
      <c r="E2" s="56"/>
      <c r="F2" s="66" t="s">
        <v>1</v>
      </c>
      <c r="G2" s="67"/>
      <c r="H2" s="54" t="s">
        <v>277</v>
      </c>
      <c r="I2" s="55"/>
      <c r="J2" s="55"/>
      <c r="K2" s="55"/>
      <c r="L2" s="56"/>
      <c r="M2" s="1" t="s">
        <v>2</v>
      </c>
      <c r="N2" s="54" t="s">
        <v>278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35725</v>
      </c>
      <c r="C8" s="20">
        <v>3375</v>
      </c>
      <c r="D8" s="20"/>
      <c r="E8" s="20">
        <v>1323</v>
      </c>
      <c r="F8" s="20"/>
      <c r="G8" s="20"/>
      <c r="H8" s="21"/>
      <c r="I8" s="22">
        <f>SUM(B8:H8)</f>
        <v>40423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2027</v>
      </c>
      <c r="C13" s="20">
        <v>6731</v>
      </c>
      <c r="D13" s="20">
        <v>1816</v>
      </c>
      <c r="E13" s="20">
        <v>4094</v>
      </c>
      <c r="F13" s="20">
        <v>7908</v>
      </c>
      <c r="G13" s="20">
        <v>1999</v>
      </c>
      <c r="H13" s="20">
        <v>1071</v>
      </c>
      <c r="I13" s="20"/>
      <c r="J13" s="20">
        <v>2141</v>
      </c>
      <c r="K13" s="20"/>
      <c r="L13" s="20"/>
      <c r="M13" s="21"/>
      <c r="N13" s="22">
        <f>SUM(B13:M13)</f>
        <v>27787</v>
      </c>
      <c r="O13" s="23"/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/>
      <c r="C18" s="20">
        <v>27158</v>
      </c>
      <c r="D18" s="20">
        <v>603</v>
      </c>
      <c r="E18" s="20">
        <v>26</v>
      </c>
      <c r="F18" s="20"/>
      <c r="G18" s="20"/>
      <c r="H18" s="20"/>
      <c r="I18" s="21"/>
      <c r="J18" s="22">
        <f>SUM(B18:I18)</f>
        <v>27787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/>
      <c r="C22" s="20"/>
      <c r="D22" s="21"/>
      <c r="E22" s="22">
        <f>SUM(B22:D22)</f>
        <v>0</v>
      </c>
      <c r="F22" s="19"/>
      <c r="G22" s="20"/>
      <c r="H22" s="21"/>
      <c r="I22" s="22">
        <f>SUM(F22:H22)</f>
        <v>0</v>
      </c>
      <c r="J22" s="24">
        <v>27787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/>
      <c r="C26" s="25"/>
      <c r="D26" s="19"/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279</v>
      </c>
      <c r="D2" s="55"/>
      <c r="E2" s="56"/>
      <c r="F2" s="66" t="s">
        <v>1</v>
      </c>
      <c r="G2" s="67"/>
      <c r="H2" s="54" t="s">
        <v>280</v>
      </c>
      <c r="I2" s="55"/>
      <c r="J2" s="55"/>
      <c r="K2" s="55"/>
      <c r="L2" s="56"/>
      <c r="M2" s="1" t="s">
        <v>2</v>
      </c>
      <c r="N2" s="54" t="s">
        <v>281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15850</v>
      </c>
      <c r="C8" s="20">
        <v>5446</v>
      </c>
      <c r="D8" s="20"/>
      <c r="E8" s="20"/>
      <c r="F8" s="20"/>
      <c r="G8" s="20"/>
      <c r="H8" s="21"/>
      <c r="I8" s="22">
        <f>SUM(B8:H8)</f>
        <v>21296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2149</v>
      </c>
      <c r="C13" s="20">
        <v>1616</v>
      </c>
      <c r="D13" s="20">
        <v>1360</v>
      </c>
      <c r="E13" s="20">
        <v>1176</v>
      </c>
      <c r="F13" s="20">
        <v>8295</v>
      </c>
      <c r="G13" s="20"/>
      <c r="H13" s="20">
        <v>1292</v>
      </c>
      <c r="I13" s="20"/>
      <c r="J13" s="20"/>
      <c r="K13" s="20"/>
      <c r="L13" s="20"/>
      <c r="M13" s="21"/>
      <c r="N13" s="22">
        <f>SUM(B13:M13)</f>
        <v>15888</v>
      </c>
      <c r="O13" s="23">
        <v>710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/>
      <c r="C18" s="20">
        <v>14596</v>
      </c>
      <c r="D18" s="20">
        <v>1292</v>
      </c>
      <c r="E18" s="20"/>
      <c r="F18" s="20"/>
      <c r="G18" s="20"/>
      <c r="H18" s="20"/>
      <c r="I18" s="21"/>
      <c r="J18" s="22">
        <f>SUM(B18:I18)</f>
        <v>15888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/>
      <c r="C22" s="20"/>
      <c r="D22" s="21"/>
      <c r="E22" s="22">
        <f>SUM(B22:D22)</f>
        <v>0</v>
      </c>
      <c r="F22" s="19"/>
      <c r="G22" s="20"/>
      <c r="H22" s="21"/>
      <c r="I22" s="22">
        <f>SUM(F22:H22)</f>
        <v>0</v>
      </c>
      <c r="J22" s="24">
        <v>15888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/>
      <c r="C26" s="25"/>
      <c r="D26" s="19"/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282</v>
      </c>
      <c r="D2" s="55"/>
      <c r="E2" s="56"/>
      <c r="F2" s="66" t="s">
        <v>1</v>
      </c>
      <c r="G2" s="67"/>
      <c r="H2" s="54" t="s">
        <v>283</v>
      </c>
      <c r="I2" s="55"/>
      <c r="J2" s="55"/>
      <c r="K2" s="55"/>
      <c r="L2" s="56"/>
      <c r="M2" s="1" t="s">
        <v>2</v>
      </c>
      <c r="N2" s="54" t="s">
        <v>284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43715</v>
      </c>
      <c r="C8" s="20">
        <v>25992</v>
      </c>
      <c r="D8" s="20"/>
      <c r="E8" s="20"/>
      <c r="F8" s="20"/>
      <c r="G8" s="20">
        <v>3127</v>
      </c>
      <c r="H8" s="21">
        <v>181657</v>
      </c>
      <c r="I8" s="22">
        <f>SUM(B8:H8)</f>
        <v>254491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6480</v>
      </c>
      <c r="C13" s="20">
        <v>1683</v>
      </c>
      <c r="D13" s="20">
        <v>2312</v>
      </c>
      <c r="E13" s="20">
        <v>1994</v>
      </c>
      <c r="F13" s="20">
        <v>8680</v>
      </c>
      <c r="G13" s="20"/>
      <c r="H13" s="20">
        <v>2617</v>
      </c>
      <c r="I13" s="20"/>
      <c r="J13" s="20"/>
      <c r="K13" s="20"/>
      <c r="L13" s="20">
        <v>914</v>
      </c>
      <c r="M13" s="21">
        <v>1454</v>
      </c>
      <c r="N13" s="22">
        <f>SUM(B13:M13)</f>
        <v>26134</v>
      </c>
      <c r="O13" s="23">
        <v>3031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/>
      <c r="C18" s="20">
        <v>20667</v>
      </c>
      <c r="D18" s="20"/>
      <c r="E18" s="20">
        <v>1021</v>
      </c>
      <c r="F18" s="20"/>
      <c r="G18" s="20">
        <v>3762</v>
      </c>
      <c r="H18" s="20"/>
      <c r="I18" s="21">
        <v>684</v>
      </c>
      <c r="J18" s="22">
        <f>SUM(B18:I18)</f>
        <v>26134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/>
      <c r="C22" s="20"/>
      <c r="D22" s="21"/>
      <c r="E22" s="22">
        <f>SUM(B22:D22)</f>
        <v>0</v>
      </c>
      <c r="F22" s="19"/>
      <c r="G22" s="20"/>
      <c r="H22" s="21"/>
      <c r="I22" s="22">
        <f>SUM(F22:H22)</f>
        <v>0</v>
      </c>
      <c r="J22" s="24">
        <v>26134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/>
      <c r="C26" s="25"/>
      <c r="D26" s="19"/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2:AT86"/>
  <sheetViews>
    <sheetView tabSelected="1" zoomScalePageLayoutView="0" workbookViewId="0" topLeftCell="A1">
      <selection activeCell="B3" sqref="B3:B5"/>
    </sheetView>
  </sheetViews>
  <sheetFormatPr defaultColWidth="9.00390625" defaultRowHeight="13.5"/>
  <cols>
    <col min="1" max="1" width="3.75390625" style="26" customWidth="1"/>
    <col min="2" max="2" width="25.50390625" style="26" bestFit="1" customWidth="1"/>
    <col min="3" max="4" width="9.75390625" style="26" bestFit="1" customWidth="1"/>
    <col min="5" max="6" width="9.125" style="26" bestFit="1" customWidth="1"/>
    <col min="7" max="7" width="11.125" style="26" bestFit="1" customWidth="1"/>
    <col min="8" max="8" width="9.125" style="26" bestFit="1" customWidth="1"/>
    <col min="9" max="9" width="9.75390625" style="26" bestFit="1" customWidth="1"/>
    <col min="10" max="10" width="11.125" style="26" bestFit="1" customWidth="1"/>
    <col min="11" max="11" width="9.125" style="26" bestFit="1" customWidth="1"/>
    <col min="12" max="12" width="8.625" style="26" bestFit="1" customWidth="1"/>
    <col min="13" max="26" width="10.00390625" style="26" customWidth="1"/>
    <col min="27" max="39" width="9.00390625" style="26" customWidth="1"/>
    <col min="40" max="40" width="11.875" style="26" customWidth="1"/>
    <col min="41" max="16384" width="9.00390625" style="26" customWidth="1"/>
  </cols>
  <sheetData>
    <row r="1" ht="26.25" customHeight="1"/>
    <row r="2" spans="13:15" ht="18" customHeight="1" thickBot="1">
      <c r="M2" s="27" t="s">
        <v>5</v>
      </c>
      <c r="N2" s="27"/>
      <c r="O2" s="26" t="s">
        <v>6</v>
      </c>
    </row>
    <row r="3" spans="2:46" ht="17.25" customHeight="1">
      <c r="B3" s="71" t="s">
        <v>0</v>
      </c>
      <c r="C3" s="92" t="s">
        <v>8</v>
      </c>
      <c r="D3" s="75"/>
      <c r="E3" s="75"/>
      <c r="F3" s="75"/>
      <c r="G3" s="75"/>
      <c r="H3" s="75"/>
      <c r="I3" s="75"/>
      <c r="J3" s="86"/>
      <c r="K3" s="79" t="s">
        <v>16</v>
      </c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1"/>
      <c r="Y3" s="79" t="s">
        <v>15</v>
      </c>
      <c r="Z3" s="80"/>
      <c r="AA3" s="80"/>
      <c r="AB3" s="80"/>
      <c r="AC3" s="80"/>
      <c r="AD3" s="80"/>
      <c r="AE3" s="80"/>
      <c r="AF3" s="80"/>
      <c r="AG3" s="81"/>
      <c r="AH3" s="74" t="s">
        <v>285</v>
      </c>
      <c r="AI3" s="75"/>
      <c r="AJ3" s="75"/>
      <c r="AK3" s="75"/>
      <c r="AL3" s="74" t="s">
        <v>286</v>
      </c>
      <c r="AM3" s="75"/>
      <c r="AN3" s="75"/>
      <c r="AO3" s="86"/>
      <c r="AP3" s="88" t="s">
        <v>43</v>
      </c>
      <c r="AQ3" s="88" t="s">
        <v>44</v>
      </c>
      <c r="AR3" s="91"/>
      <c r="AS3" s="88" t="s">
        <v>287</v>
      </c>
      <c r="AT3" s="91"/>
    </row>
    <row r="4" spans="2:46" ht="27.75" customHeight="1">
      <c r="B4" s="72"/>
      <c r="C4" s="76"/>
      <c r="D4" s="77"/>
      <c r="E4" s="77"/>
      <c r="F4" s="77"/>
      <c r="G4" s="77"/>
      <c r="H4" s="77"/>
      <c r="I4" s="77"/>
      <c r="J4" s="87"/>
      <c r="K4" s="82" t="s">
        <v>9</v>
      </c>
      <c r="L4" s="83"/>
      <c r="M4" s="83"/>
      <c r="N4" s="83"/>
      <c r="O4" s="83"/>
      <c r="P4" s="69" t="s">
        <v>12</v>
      </c>
      <c r="Q4" s="69" t="s">
        <v>13</v>
      </c>
      <c r="R4" s="69" t="s">
        <v>32</v>
      </c>
      <c r="S4" s="84" t="s">
        <v>33</v>
      </c>
      <c r="T4" s="84" t="s">
        <v>34</v>
      </c>
      <c r="U4" s="69" t="s">
        <v>14</v>
      </c>
      <c r="V4" s="70" t="s">
        <v>3</v>
      </c>
      <c r="W4" s="102" t="s">
        <v>4</v>
      </c>
      <c r="X4" s="93" t="s">
        <v>39</v>
      </c>
      <c r="Y4" s="68" t="s">
        <v>17</v>
      </c>
      <c r="Z4" s="69"/>
      <c r="AA4" s="69"/>
      <c r="AB4" s="69"/>
      <c r="AC4" s="69" t="s">
        <v>21</v>
      </c>
      <c r="AD4" s="69"/>
      <c r="AE4" s="69"/>
      <c r="AF4" s="70"/>
      <c r="AG4" s="78" t="s">
        <v>4</v>
      </c>
      <c r="AH4" s="76"/>
      <c r="AI4" s="77"/>
      <c r="AJ4" s="77"/>
      <c r="AK4" s="77"/>
      <c r="AL4" s="76"/>
      <c r="AM4" s="77"/>
      <c r="AN4" s="77"/>
      <c r="AO4" s="87"/>
      <c r="AP4" s="89"/>
      <c r="AQ4" s="90"/>
      <c r="AR4" s="90"/>
      <c r="AS4" s="90"/>
      <c r="AT4" s="90"/>
    </row>
    <row r="5" spans="2:46" ht="52.5" customHeight="1">
      <c r="B5" s="73"/>
      <c r="C5" s="33" t="s">
        <v>38</v>
      </c>
      <c r="D5" s="34" t="s">
        <v>37</v>
      </c>
      <c r="E5" s="35" t="s">
        <v>46</v>
      </c>
      <c r="F5" s="34" t="s">
        <v>36</v>
      </c>
      <c r="G5" s="29" t="s">
        <v>35</v>
      </c>
      <c r="H5" s="35" t="s">
        <v>7</v>
      </c>
      <c r="I5" s="30" t="s">
        <v>3</v>
      </c>
      <c r="J5" s="36" t="s">
        <v>4</v>
      </c>
      <c r="K5" s="32" t="s">
        <v>29</v>
      </c>
      <c r="L5" s="29" t="s">
        <v>30</v>
      </c>
      <c r="M5" s="29" t="s">
        <v>10</v>
      </c>
      <c r="N5" s="29" t="s">
        <v>11</v>
      </c>
      <c r="O5" s="29" t="s">
        <v>31</v>
      </c>
      <c r="P5" s="69"/>
      <c r="Q5" s="69"/>
      <c r="R5" s="69"/>
      <c r="S5" s="85"/>
      <c r="T5" s="85"/>
      <c r="U5" s="69"/>
      <c r="V5" s="70"/>
      <c r="W5" s="102"/>
      <c r="X5" s="94"/>
      <c r="Y5" s="32" t="s">
        <v>18</v>
      </c>
      <c r="Z5" s="29" t="s">
        <v>19</v>
      </c>
      <c r="AA5" s="29" t="s">
        <v>20</v>
      </c>
      <c r="AB5" s="29" t="s">
        <v>3</v>
      </c>
      <c r="AC5" s="29" t="s">
        <v>18</v>
      </c>
      <c r="AD5" s="29" t="s">
        <v>19</v>
      </c>
      <c r="AE5" s="29" t="s">
        <v>20</v>
      </c>
      <c r="AF5" s="30" t="s">
        <v>3</v>
      </c>
      <c r="AG5" s="78"/>
      <c r="AH5" s="32" t="s">
        <v>22</v>
      </c>
      <c r="AI5" s="35" t="s">
        <v>23</v>
      </c>
      <c r="AJ5" s="37" t="s">
        <v>41</v>
      </c>
      <c r="AK5" s="31" t="s">
        <v>4</v>
      </c>
      <c r="AL5" s="32" t="s">
        <v>24</v>
      </c>
      <c r="AM5" s="29" t="s">
        <v>25</v>
      </c>
      <c r="AN5" s="37" t="s">
        <v>40</v>
      </c>
      <c r="AO5" s="31" t="s">
        <v>4</v>
      </c>
      <c r="AP5" s="90"/>
      <c r="AQ5" s="38" t="s">
        <v>26</v>
      </c>
      <c r="AR5" s="39" t="s">
        <v>42</v>
      </c>
      <c r="AS5" s="28" t="s">
        <v>27</v>
      </c>
      <c r="AT5" s="40" t="s">
        <v>28</v>
      </c>
    </row>
    <row r="6" spans="1:46" ht="22.5" customHeight="1" thickBot="1">
      <c r="A6" s="26">
        <v>1</v>
      </c>
      <c r="B6" s="41" t="s">
        <v>288</v>
      </c>
      <c r="C6" s="95">
        <v>26668</v>
      </c>
      <c r="D6" s="97">
        <v>44247</v>
      </c>
      <c r="E6" s="97">
        <v>23718</v>
      </c>
      <c r="F6" s="97">
        <v>1620</v>
      </c>
      <c r="G6" s="97">
        <v>0</v>
      </c>
      <c r="H6" s="97">
        <v>2116</v>
      </c>
      <c r="I6" s="99">
        <v>481</v>
      </c>
      <c r="J6" s="100">
        <v>98850</v>
      </c>
      <c r="K6" s="95">
        <v>3775</v>
      </c>
      <c r="L6" s="97">
        <v>8331</v>
      </c>
      <c r="M6" s="97">
        <v>4848</v>
      </c>
      <c r="N6" s="97">
        <v>4230</v>
      </c>
      <c r="O6" s="97">
        <v>38200</v>
      </c>
      <c r="P6" s="97">
        <v>461</v>
      </c>
      <c r="Q6" s="97">
        <v>1741</v>
      </c>
      <c r="R6" s="97">
        <v>65089</v>
      </c>
      <c r="S6" s="97">
        <v>1816</v>
      </c>
      <c r="T6" s="97">
        <v>0</v>
      </c>
      <c r="U6" s="97">
        <v>1190</v>
      </c>
      <c r="V6" s="101">
        <v>4467</v>
      </c>
      <c r="W6" s="103">
        <v>134148</v>
      </c>
      <c r="X6" s="96">
        <v>2587</v>
      </c>
      <c r="Y6" s="95">
        <v>795</v>
      </c>
      <c r="Z6" s="97">
        <v>131811</v>
      </c>
      <c r="AA6" s="97">
        <v>1527</v>
      </c>
      <c r="AB6" s="97">
        <v>15</v>
      </c>
      <c r="AC6" s="97">
        <v>0</v>
      </c>
      <c r="AD6" s="97">
        <v>0</v>
      </c>
      <c r="AE6" s="97">
        <v>0</v>
      </c>
      <c r="AF6" s="99">
        <v>0</v>
      </c>
      <c r="AG6" s="100">
        <v>134148</v>
      </c>
      <c r="AH6" s="95">
        <v>0</v>
      </c>
      <c r="AI6" s="97">
        <v>0</v>
      </c>
      <c r="AJ6" s="99">
        <v>0</v>
      </c>
      <c r="AK6" s="100">
        <v>0</v>
      </c>
      <c r="AL6" s="95">
        <v>0</v>
      </c>
      <c r="AM6" s="97">
        <v>0</v>
      </c>
      <c r="AN6" s="99">
        <v>0</v>
      </c>
      <c r="AO6" s="100">
        <v>0</v>
      </c>
      <c r="AP6" s="41">
        <v>134148</v>
      </c>
      <c r="AQ6" s="95">
        <v>0</v>
      </c>
      <c r="AR6" s="97">
        <v>1589</v>
      </c>
      <c r="AS6" s="41">
        <v>0</v>
      </c>
      <c r="AT6" s="98">
        <v>2847</v>
      </c>
    </row>
    <row r="7" spans="1:46" ht="22.5" customHeight="1" thickBot="1">
      <c r="A7" s="26">
        <v>2</v>
      </c>
      <c r="B7" s="41" t="s">
        <v>289</v>
      </c>
      <c r="C7" s="95">
        <v>88871</v>
      </c>
      <c r="D7" s="97">
        <v>69373</v>
      </c>
      <c r="E7" s="97">
        <v>0</v>
      </c>
      <c r="F7" s="97">
        <v>0</v>
      </c>
      <c r="G7" s="97">
        <v>0</v>
      </c>
      <c r="H7" s="97">
        <v>0</v>
      </c>
      <c r="I7" s="99">
        <v>0</v>
      </c>
      <c r="J7" s="100">
        <v>158244</v>
      </c>
      <c r="K7" s="95">
        <v>3167</v>
      </c>
      <c r="L7" s="97">
        <v>452</v>
      </c>
      <c r="M7" s="97">
        <v>1086</v>
      </c>
      <c r="N7" s="97">
        <v>2543</v>
      </c>
      <c r="O7" s="97">
        <v>9252</v>
      </c>
      <c r="P7" s="97">
        <v>0</v>
      </c>
      <c r="Q7" s="97">
        <v>3024</v>
      </c>
      <c r="R7" s="97">
        <v>0</v>
      </c>
      <c r="S7" s="97">
        <v>143</v>
      </c>
      <c r="T7" s="97">
        <v>0</v>
      </c>
      <c r="U7" s="97">
        <v>0</v>
      </c>
      <c r="V7" s="101">
        <v>725</v>
      </c>
      <c r="W7" s="103">
        <v>20392</v>
      </c>
      <c r="X7" s="96">
        <v>2694</v>
      </c>
      <c r="Y7" s="95">
        <v>725</v>
      </c>
      <c r="Z7" s="97">
        <v>19667</v>
      </c>
      <c r="AA7" s="97">
        <v>0</v>
      </c>
      <c r="AB7" s="97">
        <v>0</v>
      </c>
      <c r="AC7" s="97">
        <v>0</v>
      </c>
      <c r="AD7" s="97">
        <v>0</v>
      </c>
      <c r="AE7" s="97">
        <v>0</v>
      </c>
      <c r="AF7" s="99">
        <v>0</v>
      </c>
      <c r="AG7" s="100">
        <v>20392</v>
      </c>
      <c r="AH7" s="95">
        <v>0</v>
      </c>
      <c r="AI7" s="97">
        <v>0</v>
      </c>
      <c r="AJ7" s="99">
        <v>0</v>
      </c>
      <c r="AK7" s="100">
        <v>0</v>
      </c>
      <c r="AL7" s="95">
        <v>0</v>
      </c>
      <c r="AM7" s="97">
        <v>0</v>
      </c>
      <c r="AN7" s="99">
        <v>0</v>
      </c>
      <c r="AO7" s="100">
        <v>0</v>
      </c>
      <c r="AP7" s="41">
        <v>20392</v>
      </c>
      <c r="AQ7" s="95">
        <v>0</v>
      </c>
      <c r="AR7" s="97">
        <v>0</v>
      </c>
      <c r="AS7" s="41">
        <v>0</v>
      </c>
      <c r="AT7" s="98">
        <v>0</v>
      </c>
    </row>
    <row r="8" spans="1:46" ht="22.5" customHeight="1" thickBot="1">
      <c r="A8" s="26">
        <v>3</v>
      </c>
      <c r="B8" s="41" t="s">
        <v>290</v>
      </c>
      <c r="C8" s="95">
        <v>16449</v>
      </c>
      <c r="D8" s="97">
        <v>21334</v>
      </c>
      <c r="E8" s="97">
        <v>0</v>
      </c>
      <c r="F8" s="97">
        <v>0</v>
      </c>
      <c r="G8" s="97">
        <v>0</v>
      </c>
      <c r="H8" s="97">
        <v>0</v>
      </c>
      <c r="I8" s="99">
        <v>117241</v>
      </c>
      <c r="J8" s="100">
        <v>155024</v>
      </c>
      <c r="K8" s="95">
        <v>10194</v>
      </c>
      <c r="L8" s="97">
        <v>2287</v>
      </c>
      <c r="M8" s="97">
        <v>2555</v>
      </c>
      <c r="N8" s="97">
        <v>940</v>
      </c>
      <c r="O8" s="97">
        <v>13657</v>
      </c>
      <c r="P8" s="97">
        <v>360</v>
      </c>
      <c r="Q8" s="97">
        <v>1242</v>
      </c>
      <c r="R8" s="97">
        <v>0</v>
      </c>
      <c r="S8" s="97">
        <v>0</v>
      </c>
      <c r="T8" s="97">
        <v>0</v>
      </c>
      <c r="U8" s="97">
        <v>0</v>
      </c>
      <c r="V8" s="101">
        <v>183</v>
      </c>
      <c r="W8" s="103">
        <v>31418</v>
      </c>
      <c r="X8" s="96">
        <v>1146</v>
      </c>
      <c r="Y8" s="95">
        <v>0</v>
      </c>
      <c r="Z8" s="97">
        <v>31235</v>
      </c>
      <c r="AA8" s="97">
        <v>183</v>
      </c>
      <c r="AB8" s="97">
        <v>0</v>
      </c>
      <c r="AC8" s="97">
        <v>0</v>
      </c>
      <c r="AD8" s="97">
        <v>0</v>
      </c>
      <c r="AE8" s="97">
        <v>0</v>
      </c>
      <c r="AF8" s="99">
        <v>0</v>
      </c>
      <c r="AG8" s="100">
        <v>31418</v>
      </c>
      <c r="AH8" s="95">
        <v>0</v>
      </c>
      <c r="AI8" s="97">
        <v>0</v>
      </c>
      <c r="AJ8" s="99">
        <v>0</v>
      </c>
      <c r="AK8" s="100">
        <v>0</v>
      </c>
      <c r="AL8" s="95">
        <v>0</v>
      </c>
      <c r="AM8" s="97">
        <v>0</v>
      </c>
      <c r="AN8" s="99">
        <v>0</v>
      </c>
      <c r="AO8" s="100">
        <v>0</v>
      </c>
      <c r="AP8" s="41">
        <v>31418</v>
      </c>
      <c r="AQ8" s="95">
        <v>0</v>
      </c>
      <c r="AR8" s="97">
        <v>0</v>
      </c>
      <c r="AS8" s="41">
        <v>0</v>
      </c>
      <c r="AT8" s="98">
        <v>0</v>
      </c>
    </row>
    <row r="9" spans="1:46" ht="22.5" customHeight="1" thickBot="1">
      <c r="A9" s="26">
        <v>4</v>
      </c>
      <c r="B9" s="41" t="s">
        <v>291</v>
      </c>
      <c r="C9" s="95">
        <v>42440</v>
      </c>
      <c r="D9" s="97">
        <v>29633</v>
      </c>
      <c r="E9" s="97">
        <v>0</v>
      </c>
      <c r="F9" s="97">
        <v>0</v>
      </c>
      <c r="G9" s="97">
        <v>0</v>
      </c>
      <c r="H9" s="97">
        <v>1547</v>
      </c>
      <c r="I9" s="99">
        <v>0</v>
      </c>
      <c r="J9" s="100">
        <v>73620</v>
      </c>
      <c r="K9" s="95">
        <v>3002</v>
      </c>
      <c r="L9" s="97">
        <v>2857</v>
      </c>
      <c r="M9" s="97">
        <v>1648</v>
      </c>
      <c r="N9" s="97">
        <v>637</v>
      </c>
      <c r="O9" s="97">
        <v>8771</v>
      </c>
      <c r="P9" s="97">
        <v>0</v>
      </c>
      <c r="Q9" s="97">
        <v>2298</v>
      </c>
      <c r="R9" s="97">
        <v>0</v>
      </c>
      <c r="S9" s="97">
        <v>0</v>
      </c>
      <c r="T9" s="97">
        <v>0</v>
      </c>
      <c r="U9" s="97">
        <v>1091</v>
      </c>
      <c r="V9" s="101">
        <v>0</v>
      </c>
      <c r="W9" s="103">
        <v>20304</v>
      </c>
      <c r="X9" s="96">
        <v>312</v>
      </c>
      <c r="Y9" s="95">
        <v>78</v>
      </c>
      <c r="Z9" s="97">
        <v>20226</v>
      </c>
      <c r="AA9" s="97">
        <v>0</v>
      </c>
      <c r="AB9" s="97">
        <v>0</v>
      </c>
      <c r="AC9" s="97">
        <v>0</v>
      </c>
      <c r="AD9" s="97">
        <v>0</v>
      </c>
      <c r="AE9" s="97">
        <v>0</v>
      </c>
      <c r="AF9" s="99">
        <v>0</v>
      </c>
      <c r="AG9" s="100">
        <v>20304</v>
      </c>
      <c r="AH9" s="95">
        <v>0</v>
      </c>
      <c r="AI9" s="97">
        <v>0</v>
      </c>
      <c r="AJ9" s="99">
        <v>0</v>
      </c>
      <c r="AK9" s="100">
        <v>0</v>
      </c>
      <c r="AL9" s="95">
        <v>0</v>
      </c>
      <c r="AM9" s="97">
        <v>0</v>
      </c>
      <c r="AN9" s="99">
        <v>0</v>
      </c>
      <c r="AO9" s="100">
        <v>0</v>
      </c>
      <c r="AP9" s="41">
        <v>20304</v>
      </c>
      <c r="AQ9" s="95">
        <v>966</v>
      </c>
      <c r="AR9" s="97">
        <v>0</v>
      </c>
      <c r="AS9" s="41">
        <v>105</v>
      </c>
      <c r="AT9" s="98">
        <v>0</v>
      </c>
    </row>
    <row r="10" spans="1:46" ht="22.5" customHeight="1" thickBot="1">
      <c r="A10" s="26">
        <v>5</v>
      </c>
      <c r="B10" s="41" t="s">
        <v>292</v>
      </c>
      <c r="C10" s="95">
        <v>167667</v>
      </c>
      <c r="D10" s="97">
        <v>18102</v>
      </c>
      <c r="E10" s="97">
        <v>0</v>
      </c>
      <c r="F10" s="97">
        <v>0</v>
      </c>
      <c r="G10" s="97">
        <v>0</v>
      </c>
      <c r="H10" s="97">
        <v>0</v>
      </c>
      <c r="I10" s="99">
        <v>0</v>
      </c>
      <c r="J10" s="100">
        <v>185769</v>
      </c>
      <c r="K10" s="95">
        <v>6320</v>
      </c>
      <c r="L10" s="97">
        <v>3141</v>
      </c>
      <c r="M10" s="97">
        <v>2232</v>
      </c>
      <c r="N10" s="97">
        <v>2002</v>
      </c>
      <c r="O10" s="97">
        <v>18586</v>
      </c>
      <c r="P10" s="97">
        <v>0</v>
      </c>
      <c r="Q10" s="97">
        <v>2661</v>
      </c>
      <c r="R10" s="97">
        <v>0</v>
      </c>
      <c r="S10" s="97">
        <v>0</v>
      </c>
      <c r="T10" s="97">
        <v>0</v>
      </c>
      <c r="U10" s="97">
        <v>0</v>
      </c>
      <c r="V10" s="101">
        <v>0</v>
      </c>
      <c r="W10" s="103">
        <v>34942</v>
      </c>
      <c r="X10" s="96">
        <v>1065</v>
      </c>
      <c r="Y10" s="95">
        <v>0</v>
      </c>
      <c r="Z10" s="97">
        <v>34942</v>
      </c>
      <c r="AA10" s="97">
        <v>0</v>
      </c>
      <c r="AB10" s="97">
        <v>0</v>
      </c>
      <c r="AC10" s="97">
        <v>0</v>
      </c>
      <c r="AD10" s="97">
        <v>0</v>
      </c>
      <c r="AE10" s="97">
        <v>0</v>
      </c>
      <c r="AF10" s="99">
        <v>0</v>
      </c>
      <c r="AG10" s="100">
        <v>34942</v>
      </c>
      <c r="AH10" s="95">
        <v>0</v>
      </c>
      <c r="AI10" s="97">
        <v>0</v>
      </c>
      <c r="AJ10" s="99">
        <v>0</v>
      </c>
      <c r="AK10" s="100">
        <v>0</v>
      </c>
      <c r="AL10" s="95">
        <v>0</v>
      </c>
      <c r="AM10" s="97">
        <v>0</v>
      </c>
      <c r="AN10" s="99">
        <v>0</v>
      </c>
      <c r="AO10" s="100">
        <v>0</v>
      </c>
      <c r="AP10" s="41">
        <v>34942</v>
      </c>
      <c r="AQ10" s="95">
        <v>0</v>
      </c>
      <c r="AR10" s="97">
        <v>0</v>
      </c>
      <c r="AS10" s="41">
        <v>0</v>
      </c>
      <c r="AT10" s="98">
        <v>0</v>
      </c>
    </row>
    <row r="11" spans="1:46" ht="22.5" customHeight="1" thickBot="1">
      <c r="A11" s="26">
        <v>6</v>
      </c>
      <c r="B11" s="41" t="s">
        <v>293</v>
      </c>
      <c r="C11" s="95">
        <v>71225</v>
      </c>
      <c r="D11" s="97">
        <v>19000</v>
      </c>
      <c r="E11" s="97">
        <v>0</v>
      </c>
      <c r="F11" s="97">
        <v>0</v>
      </c>
      <c r="G11" s="97">
        <v>0</v>
      </c>
      <c r="H11" s="97">
        <v>0</v>
      </c>
      <c r="I11" s="99">
        <v>0</v>
      </c>
      <c r="J11" s="100">
        <v>90225</v>
      </c>
      <c r="K11" s="95">
        <v>3385</v>
      </c>
      <c r="L11" s="97">
        <v>5420</v>
      </c>
      <c r="M11" s="97">
        <v>3002</v>
      </c>
      <c r="N11" s="97">
        <v>1997</v>
      </c>
      <c r="O11" s="97">
        <v>16111</v>
      </c>
      <c r="P11" s="97">
        <v>1674</v>
      </c>
      <c r="Q11" s="97">
        <v>2064</v>
      </c>
      <c r="R11" s="97">
        <v>0</v>
      </c>
      <c r="S11" s="97">
        <v>0</v>
      </c>
      <c r="T11" s="97">
        <v>0</v>
      </c>
      <c r="U11" s="97">
        <v>0</v>
      </c>
      <c r="V11" s="101">
        <v>1939</v>
      </c>
      <c r="W11" s="103">
        <v>35592</v>
      </c>
      <c r="X11" s="96">
        <v>3781</v>
      </c>
      <c r="Y11" s="95">
        <v>0</v>
      </c>
      <c r="Z11" s="97">
        <v>35592</v>
      </c>
      <c r="AA11" s="97">
        <v>0</v>
      </c>
      <c r="AB11" s="97">
        <v>0</v>
      </c>
      <c r="AC11" s="97">
        <v>0</v>
      </c>
      <c r="AD11" s="97">
        <v>0</v>
      </c>
      <c r="AE11" s="97">
        <v>0</v>
      </c>
      <c r="AF11" s="99">
        <v>0</v>
      </c>
      <c r="AG11" s="100">
        <v>35592</v>
      </c>
      <c r="AH11" s="95">
        <v>0</v>
      </c>
      <c r="AI11" s="97">
        <v>0</v>
      </c>
      <c r="AJ11" s="99">
        <v>0</v>
      </c>
      <c r="AK11" s="100">
        <v>0</v>
      </c>
      <c r="AL11" s="95">
        <v>0</v>
      </c>
      <c r="AM11" s="97">
        <v>0</v>
      </c>
      <c r="AN11" s="99">
        <v>0</v>
      </c>
      <c r="AO11" s="100">
        <v>0</v>
      </c>
      <c r="AP11" s="41">
        <v>35592</v>
      </c>
      <c r="AQ11" s="95">
        <v>11108</v>
      </c>
      <c r="AR11" s="97">
        <v>0</v>
      </c>
      <c r="AS11" s="41">
        <v>5730</v>
      </c>
      <c r="AT11" s="98">
        <v>0</v>
      </c>
    </row>
    <row r="12" spans="1:46" ht="22.5" customHeight="1" thickBot="1">
      <c r="A12" s="26">
        <v>7</v>
      </c>
      <c r="B12" s="41" t="s">
        <v>294</v>
      </c>
      <c r="C12" s="95">
        <v>110222</v>
      </c>
      <c r="D12" s="97">
        <v>24000</v>
      </c>
      <c r="E12" s="97">
        <v>0</v>
      </c>
      <c r="F12" s="97">
        <v>0</v>
      </c>
      <c r="G12" s="97">
        <v>0</v>
      </c>
      <c r="H12" s="97">
        <v>0</v>
      </c>
      <c r="I12" s="99">
        <v>326089</v>
      </c>
      <c r="J12" s="100">
        <v>460311</v>
      </c>
      <c r="K12" s="95">
        <v>2840</v>
      </c>
      <c r="L12" s="97">
        <v>367</v>
      </c>
      <c r="M12" s="97">
        <v>1508</v>
      </c>
      <c r="N12" s="97">
        <v>3337</v>
      </c>
      <c r="O12" s="97">
        <v>12908</v>
      </c>
      <c r="P12" s="97">
        <v>1936</v>
      </c>
      <c r="Q12" s="97">
        <v>3337</v>
      </c>
      <c r="R12" s="97">
        <v>0</v>
      </c>
      <c r="S12" s="97">
        <v>374</v>
      </c>
      <c r="T12" s="97">
        <v>0</v>
      </c>
      <c r="U12" s="97">
        <v>0</v>
      </c>
      <c r="V12" s="101">
        <v>3605</v>
      </c>
      <c r="W12" s="103">
        <v>30212</v>
      </c>
      <c r="X12" s="96">
        <v>4492</v>
      </c>
      <c r="Y12" s="95">
        <v>0</v>
      </c>
      <c r="Z12" s="97">
        <v>30212</v>
      </c>
      <c r="AA12" s="97">
        <v>0</v>
      </c>
      <c r="AB12" s="97">
        <v>0</v>
      </c>
      <c r="AC12" s="97">
        <v>0</v>
      </c>
      <c r="AD12" s="97">
        <v>0</v>
      </c>
      <c r="AE12" s="97">
        <v>0</v>
      </c>
      <c r="AF12" s="99">
        <v>0</v>
      </c>
      <c r="AG12" s="100">
        <v>30212</v>
      </c>
      <c r="AH12" s="95">
        <v>0</v>
      </c>
      <c r="AI12" s="97">
        <v>0</v>
      </c>
      <c r="AJ12" s="99">
        <v>0</v>
      </c>
      <c r="AK12" s="100">
        <v>0</v>
      </c>
      <c r="AL12" s="95">
        <v>0</v>
      </c>
      <c r="AM12" s="97">
        <v>0</v>
      </c>
      <c r="AN12" s="99">
        <v>0</v>
      </c>
      <c r="AO12" s="100">
        <v>0</v>
      </c>
      <c r="AP12" s="41">
        <v>30212</v>
      </c>
      <c r="AQ12" s="95">
        <v>5296</v>
      </c>
      <c r="AR12" s="97">
        <v>0</v>
      </c>
      <c r="AS12" s="41">
        <v>4645</v>
      </c>
      <c r="AT12" s="98">
        <v>0</v>
      </c>
    </row>
    <row r="13" spans="1:46" ht="22.5" customHeight="1" thickBot="1">
      <c r="A13" s="26">
        <v>8</v>
      </c>
      <c r="B13" s="41" t="s">
        <v>295</v>
      </c>
      <c r="C13" s="95">
        <v>40549</v>
      </c>
      <c r="D13" s="97">
        <v>70800</v>
      </c>
      <c r="E13" s="97">
        <v>0</v>
      </c>
      <c r="F13" s="97">
        <v>0</v>
      </c>
      <c r="G13" s="97">
        <v>5288</v>
      </c>
      <c r="H13" s="97">
        <v>0</v>
      </c>
      <c r="I13" s="99">
        <v>239690</v>
      </c>
      <c r="J13" s="100">
        <v>356327</v>
      </c>
      <c r="K13" s="95">
        <v>6103</v>
      </c>
      <c r="L13" s="97">
        <v>4459</v>
      </c>
      <c r="M13" s="97">
        <v>6601</v>
      </c>
      <c r="N13" s="97">
        <v>9180</v>
      </c>
      <c r="O13" s="97">
        <v>44558</v>
      </c>
      <c r="P13" s="97">
        <v>0</v>
      </c>
      <c r="Q13" s="97">
        <v>5144</v>
      </c>
      <c r="R13" s="97">
        <v>0</v>
      </c>
      <c r="S13" s="97">
        <v>0</v>
      </c>
      <c r="T13" s="97">
        <v>2155</v>
      </c>
      <c r="U13" s="97">
        <v>0</v>
      </c>
      <c r="V13" s="101">
        <v>0</v>
      </c>
      <c r="W13" s="103">
        <v>78200</v>
      </c>
      <c r="X13" s="96">
        <v>4799</v>
      </c>
      <c r="Y13" s="95">
        <v>142</v>
      </c>
      <c r="Z13" s="97">
        <v>78058</v>
      </c>
      <c r="AA13" s="97">
        <v>0</v>
      </c>
      <c r="AB13" s="97">
        <v>0</v>
      </c>
      <c r="AC13" s="97">
        <v>0</v>
      </c>
      <c r="AD13" s="97">
        <v>0</v>
      </c>
      <c r="AE13" s="97">
        <v>0</v>
      </c>
      <c r="AF13" s="99">
        <v>0</v>
      </c>
      <c r="AG13" s="100">
        <v>78200</v>
      </c>
      <c r="AH13" s="95">
        <v>0</v>
      </c>
      <c r="AI13" s="97">
        <v>0</v>
      </c>
      <c r="AJ13" s="99">
        <v>0</v>
      </c>
      <c r="AK13" s="100">
        <v>0</v>
      </c>
      <c r="AL13" s="95">
        <v>0</v>
      </c>
      <c r="AM13" s="97">
        <v>0</v>
      </c>
      <c r="AN13" s="99">
        <v>0</v>
      </c>
      <c r="AO13" s="100">
        <v>0</v>
      </c>
      <c r="AP13" s="41">
        <v>78200</v>
      </c>
      <c r="AQ13" s="95">
        <v>19309</v>
      </c>
      <c r="AR13" s="97">
        <v>0</v>
      </c>
      <c r="AS13" s="41">
        <v>13610</v>
      </c>
      <c r="AT13" s="98">
        <v>0</v>
      </c>
    </row>
    <row r="14" spans="1:46" ht="22.5" customHeight="1" thickBot="1">
      <c r="A14" s="26">
        <v>9</v>
      </c>
      <c r="B14" s="41" t="s">
        <v>296</v>
      </c>
      <c r="C14" s="95">
        <v>124447</v>
      </c>
      <c r="D14" s="97">
        <v>26661</v>
      </c>
      <c r="E14" s="97">
        <v>0</v>
      </c>
      <c r="F14" s="97">
        <v>0</v>
      </c>
      <c r="G14" s="97">
        <v>428217</v>
      </c>
      <c r="H14" s="97">
        <v>0</v>
      </c>
      <c r="I14" s="99">
        <v>113070</v>
      </c>
      <c r="J14" s="100">
        <v>692395</v>
      </c>
      <c r="K14" s="95">
        <v>5340</v>
      </c>
      <c r="L14" s="97">
        <v>10648</v>
      </c>
      <c r="M14" s="97">
        <v>3896</v>
      </c>
      <c r="N14" s="97">
        <v>3118</v>
      </c>
      <c r="O14" s="97">
        <v>37121</v>
      </c>
      <c r="P14" s="97">
        <v>1189</v>
      </c>
      <c r="Q14" s="97">
        <v>5443</v>
      </c>
      <c r="R14" s="97">
        <v>0</v>
      </c>
      <c r="S14" s="97">
        <v>0</v>
      </c>
      <c r="T14" s="97">
        <v>0</v>
      </c>
      <c r="U14" s="97">
        <v>0</v>
      </c>
      <c r="V14" s="101">
        <v>0</v>
      </c>
      <c r="W14" s="103">
        <v>66755</v>
      </c>
      <c r="X14" s="96">
        <v>3249</v>
      </c>
      <c r="Y14" s="95">
        <v>43</v>
      </c>
      <c r="Z14" s="97">
        <v>59101</v>
      </c>
      <c r="AA14" s="97">
        <v>7592</v>
      </c>
      <c r="AB14" s="97">
        <v>19</v>
      </c>
      <c r="AC14" s="97">
        <v>0</v>
      </c>
      <c r="AD14" s="97">
        <v>0</v>
      </c>
      <c r="AE14" s="97">
        <v>0</v>
      </c>
      <c r="AF14" s="99">
        <v>0</v>
      </c>
      <c r="AG14" s="100">
        <v>66755</v>
      </c>
      <c r="AH14" s="95">
        <v>0</v>
      </c>
      <c r="AI14" s="97">
        <v>0</v>
      </c>
      <c r="AJ14" s="99">
        <v>0</v>
      </c>
      <c r="AK14" s="100">
        <v>0</v>
      </c>
      <c r="AL14" s="95">
        <v>0</v>
      </c>
      <c r="AM14" s="97">
        <v>0</v>
      </c>
      <c r="AN14" s="99">
        <v>0</v>
      </c>
      <c r="AO14" s="100">
        <v>0</v>
      </c>
      <c r="AP14" s="41">
        <v>66755</v>
      </c>
      <c r="AQ14" s="95">
        <v>7449</v>
      </c>
      <c r="AR14" s="97">
        <v>0</v>
      </c>
      <c r="AS14" s="41">
        <v>3303</v>
      </c>
      <c r="AT14" s="98">
        <v>0</v>
      </c>
    </row>
    <row r="15" spans="1:46" ht="22.5" customHeight="1" thickBot="1">
      <c r="A15" s="26">
        <v>10</v>
      </c>
      <c r="B15" s="41" t="s">
        <v>297</v>
      </c>
      <c r="C15" s="95">
        <v>372064</v>
      </c>
      <c r="D15" s="97">
        <v>300119</v>
      </c>
      <c r="E15" s="97">
        <v>0</v>
      </c>
      <c r="F15" s="97">
        <v>63533</v>
      </c>
      <c r="G15" s="97">
        <v>1903171</v>
      </c>
      <c r="H15" s="97">
        <v>20989</v>
      </c>
      <c r="I15" s="99">
        <v>158879</v>
      </c>
      <c r="J15" s="100">
        <v>2818755</v>
      </c>
      <c r="K15" s="95">
        <v>9192</v>
      </c>
      <c r="L15" s="97">
        <v>18597</v>
      </c>
      <c r="M15" s="97">
        <v>11483</v>
      </c>
      <c r="N15" s="97">
        <v>5197</v>
      </c>
      <c r="O15" s="97">
        <v>47324</v>
      </c>
      <c r="P15" s="97">
        <v>856</v>
      </c>
      <c r="Q15" s="97">
        <v>6248</v>
      </c>
      <c r="R15" s="97">
        <v>0</v>
      </c>
      <c r="S15" s="97">
        <v>8588</v>
      </c>
      <c r="T15" s="97">
        <v>7598</v>
      </c>
      <c r="U15" s="97">
        <v>8879</v>
      </c>
      <c r="V15" s="101">
        <v>3264</v>
      </c>
      <c r="W15" s="103">
        <v>127226</v>
      </c>
      <c r="X15" s="96">
        <v>2991</v>
      </c>
      <c r="Y15" s="95">
        <v>3023</v>
      </c>
      <c r="Z15" s="97">
        <v>109935</v>
      </c>
      <c r="AA15" s="97">
        <v>13608</v>
      </c>
      <c r="AB15" s="97">
        <v>660</v>
      </c>
      <c r="AC15" s="97">
        <v>0</v>
      </c>
      <c r="AD15" s="97">
        <v>0</v>
      </c>
      <c r="AE15" s="97">
        <v>0</v>
      </c>
      <c r="AF15" s="99">
        <v>0</v>
      </c>
      <c r="AG15" s="100">
        <v>127226</v>
      </c>
      <c r="AH15" s="95">
        <v>395</v>
      </c>
      <c r="AI15" s="97">
        <v>0</v>
      </c>
      <c r="AJ15" s="99">
        <v>0</v>
      </c>
      <c r="AK15" s="100">
        <v>395</v>
      </c>
      <c r="AL15" s="95">
        <v>0</v>
      </c>
      <c r="AM15" s="97">
        <v>0</v>
      </c>
      <c r="AN15" s="99">
        <v>0</v>
      </c>
      <c r="AO15" s="100">
        <v>0</v>
      </c>
      <c r="AP15" s="41">
        <v>126831</v>
      </c>
      <c r="AQ15" s="95">
        <v>0</v>
      </c>
      <c r="AR15" s="97">
        <v>0</v>
      </c>
      <c r="AS15" s="41">
        <v>0</v>
      </c>
      <c r="AT15" s="98">
        <v>0</v>
      </c>
    </row>
    <row r="16" spans="1:46" ht="22.5" customHeight="1" thickBot="1">
      <c r="A16" s="26">
        <v>11</v>
      </c>
      <c r="B16" s="41" t="s">
        <v>298</v>
      </c>
      <c r="C16" s="95">
        <v>46221</v>
      </c>
      <c r="D16" s="97">
        <v>0</v>
      </c>
      <c r="E16" s="97">
        <v>0</v>
      </c>
      <c r="F16" s="97">
        <v>0</v>
      </c>
      <c r="G16" s="97">
        <v>0</v>
      </c>
      <c r="H16" s="97">
        <v>36576</v>
      </c>
      <c r="I16" s="99">
        <v>0</v>
      </c>
      <c r="J16" s="100">
        <v>82797</v>
      </c>
      <c r="K16" s="95">
        <v>4149</v>
      </c>
      <c r="L16" s="97">
        <v>908</v>
      </c>
      <c r="M16" s="97">
        <v>1001</v>
      </c>
      <c r="N16" s="97">
        <v>2979</v>
      </c>
      <c r="O16" s="97">
        <v>6448</v>
      </c>
      <c r="P16" s="97">
        <v>0</v>
      </c>
      <c r="Q16" s="97">
        <v>1856</v>
      </c>
      <c r="R16" s="97">
        <v>0</v>
      </c>
      <c r="S16" s="97">
        <v>0</v>
      </c>
      <c r="T16" s="97">
        <v>0</v>
      </c>
      <c r="U16" s="97">
        <v>13860</v>
      </c>
      <c r="V16" s="101">
        <v>0</v>
      </c>
      <c r="W16" s="103">
        <v>31201</v>
      </c>
      <c r="X16" s="96">
        <v>342</v>
      </c>
      <c r="Y16" s="95">
        <v>11886</v>
      </c>
      <c r="Z16" s="97">
        <v>16630</v>
      </c>
      <c r="AA16" s="97">
        <v>2685</v>
      </c>
      <c r="AB16" s="97">
        <v>0</v>
      </c>
      <c r="AC16" s="97">
        <v>0</v>
      </c>
      <c r="AD16" s="97">
        <v>0</v>
      </c>
      <c r="AE16" s="97">
        <v>0</v>
      </c>
      <c r="AF16" s="99">
        <v>0</v>
      </c>
      <c r="AG16" s="100">
        <v>31201</v>
      </c>
      <c r="AH16" s="95">
        <v>0</v>
      </c>
      <c r="AI16" s="97">
        <v>0</v>
      </c>
      <c r="AJ16" s="99">
        <v>467</v>
      </c>
      <c r="AK16" s="100">
        <v>467</v>
      </c>
      <c r="AL16" s="95">
        <v>0</v>
      </c>
      <c r="AM16" s="97">
        <v>0</v>
      </c>
      <c r="AN16" s="99">
        <v>0</v>
      </c>
      <c r="AO16" s="100">
        <v>0</v>
      </c>
      <c r="AP16" s="41">
        <v>30734</v>
      </c>
      <c r="AQ16" s="95">
        <v>2986</v>
      </c>
      <c r="AR16" s="97">
        <v>0</v>
      </c>
      <c r="AS16" s="41">
        <v>632</v>
      </c>
      <c r="AT16" s="98">
        <v>0</v>
      </c>
    </row>
    <row r="17" spans="1:46" ht="22.5" customHeight="1" thickBot="1">
      <c r="A17" s="26">
        <v>12</v>
      </c>
      <c r="B17" s="41" t="s">
        <v>299</v>
      </c>
      <c r="C17" s="95">
        <v>46349</v>
      </c>
      <c r="D17" s="97">
        <v>9433</v>
      </c>
      <c r="E17" s="97">
        <v>0</v>
      </c>
      <c r="F17" s="97">
        <v>0</v>
      </c>
      <c r="G17" s="97">
        <v>0</v>
      </c>
      <c r="H17" s="97">
        <v>0</v>
      </c>
      <c r="I17" s="99">
        <v>0</v>
      </c>
      <c r="J17" s="100">
        <v>55782</v>
      </c>
      <c r="K17" s="95">
        <v>1492</v>
      </c>
      <c r="L17" s="97">
        <v>3104</v>
      </c>
      <c r="M17" s="97">
        <v>1079</v>
      </c>
      <c r="N17" s="97">
        <v>902</v>
      </c>
      <c r="O17" s="97">
        <v>6657</v>
      </c>
      <c r="P17" s="97">
        <v>692</v>
      </c>
      <c r="Q17" s="97">
        <v>1152</v>
      </c>
      <c r="R17" s="97">
        <v>0</v>
      </c>
      <c r="S17" s="97">
        <v>0</v>
      </c>
      <c r="T17" s="97">
        <v>0</v>
      </c>
      <c r="U17" s="97">
        <v>0</v>
      </c>
      <c r="V17" s="101">
        <v>99</v>
      </c>
      <c r="W17" s="103">
        <v>15177</v>
      </c>
      <c r="X17" s="96">
        <v>765</v>
      </c>
      <c r="Y17" s="95">
        <v>51</v>
      </c>
      <c r="Z17" s="97">
        <v>15078</v>
      </c>
      <c r="AA17" s="97">
        <v>48</v>
      </c>
      <c r="AB17" s="97">
        <v>0</v>
      </c>
      <c r="AC17" s="97">
        <v>0</v>
      </c>
      <c r="AD17" s="97">
        <v>0</v>
      </c>
      <c r="AE17" s="97">
        <v>0</v>
      </c>
      <c r="AF17" s="99">
        <v>0</v>
      </c>
      <c r="AG17" s="100">
        <v>15177</v>
      </c>
      <c r="AH17" s="95">
        <v>0</v>
      </c>
      <c r="AI17" s="97">
        <v>0</v>
      </c>
      <c r="AJ17" s="99">
        <v>0</v>
      </c>
      <c r="AK17" s="100">
        <v>0</v>
      </c>
      <c r="AL17" s="95">
        <v>0</v>
      </c>
      <c r="AM17" s="97">
        <v>0</v>
      </c>
      <c r="AN17" s="99">
        <v>0</v>
      </c>
      <c r="AO17" s="100">
        <v>0</v>
      </c>
      <c r="AP17" s="41">
        <v>15177</v>
      </c>
      <c r="AQ17" s="95">
        <v>3506</v>
      </c>
      <c r="AR17" s="97">
        <v>0</v>
      </c>
      <c r="AS17" s="41">
        <v>690</v>
      </c>
      <c r="AT17" s="98">
        <v>0</v>
      </c>
    </row>
    <row r="18" spans="1:46" ht="22.5" customHeight="1" thickBot="1">
      <c r="A18" s="26">
        <v>13</v>
      </c>
      <c r="B18" s="41" t="s">
        <v>300</v>
      </c>
      <c r="C18" s="95">
        <v>98697</v>
      </c>
      <c r="D18" s="97">
        <v>33497</v>
      </c>
      <c r="E18" s="97">
        <v>110166</v>
      </c>
      <c r="F18" s="97">
        <v>0</v>
      </c>
      <c r="G18" s="97">
        <v>4839</v>
      </c>
      <c r="H18" s="97">
        <v>1569</v>
      </c>
      <c r="I18" s="99">
        <v>118254</v>
      </c>
      <c r="J18" s="100">
        <v>367022</v>
      </c>
      <c r="K18" s="95">
        <v>5040</v>
      </c>
      <c r="L18" s="97">
        <v>6352</v>
      </c>
      <c r="M18" s="97">
        <v>12177</v>
      </c>
      <c r="N18" s="97">
        <v>4101</v>
      </c>
      <c r="O18" s="97">
        <v>21808</v>
      </c>
      <c r="P18" s="97">
        <v>1750</v>
      </c>
      <c r="Q18" s="97">
        <v>4667</v>
      </c>
      <c r="R18" s="97">
        <v>65787</v>
      </c>
      <c r="S18" s="97">
        <v>0</v>
      </c>
      <c r="T18" s="97">
        <v>6335</v>
      </c>
      <c r="U18" s="97">
        <v>664</v>
      </c>
      <c r="V18" s="101">
        <v>2233</v>
      </c>
      <c r="W18" s="103">
        <v>130914</v>
      </c>
      <c r="X18" s="96">
        <v>2204</v>
      </c>
      <c r="Y18" s="95">
        <v>664</v>
      </c>
      <c r="Z18" s="97">
        <v>126919</v>
      </c>
      <c r="AA18" s="97">
        <v>3331</v>
      </c>
      <c r="AB18" s="97">
        <v>0</v>
      </c>
      <c r="AC18" s="97">
        <v>0</v>
      </c>
      <c r="AD18" s="97">
        <v>0</v>
      </c>
      <c r="AE18" s="97">
        <v>0</v>
      </c>
      <c r="AF18" s="99">
        <v>0</v>
      </c>
      <c r="AG18" s="100">
        <v>130914</v>
      </c>
      <c r="AH18" s="95">
        <v>0</v>
      </c>
      <c r="AI18" s="97">
        <v>0</v>
      </c>
      <c r="AJ18" s="99">
        <v>0</v>
      </c>
      <c r="AK18" s="100">
        <v>0</v>
      </c>
      <c r="AL18" s="95">
        <v>0</v>
      </c>
      <c r="AM18" s="97">
        <v>0</v>
      </c>
      <c r="AN18" s="99">
        <v>0</v>
      </c>
      <c r="AO18" s="100">
        <v>0</v>
      </c>
      <c r="AP18" s="41">
        <v>130914</v>
      </c>
      <c r="AQ18" s="95">
        <v>6968</v>
      </c>
      <c r="AR18" s="97">
        <v>8834</v>
      </c>
      <c r="AS18" s="41">
        <v>5691</v>
      </c>
      <c r="AT18" s="98">
        <v>2955</v>
      </c>
    </row>
    <row r="19" spans="1:46" ht="22.5" customHeight="1" thickBot="1">
      <c r="A19" s="26">
        <v>14</v>
      </c>
      <c r="B19" s="41" t="s">
        <v>301</v>
      </c>
      <c r="C19" s="95">
        <v>114244</v>
      </c>
      <c r="D19" s="97">
        <v>32927</v>
      </c>
      <c r="E19" s="97">
        <v>0</v>
      </c>
      <c r="F19" s="97">
        <v>0</v>
      </c>
      <c r="G19" s="97">
        <v>0</v>
      </c>
      <c r="H19" s="97">
        <v>1819</v>
      </c>
      <c r="I19" s="99">
        <v>42478</v>
      </c>
      <c r="J19" s="100">
        <v>191468</v>
      </c>
      <c r="K19" s="95">
        <v>3993</v>
      </c>
      <c r="L19" s="97">
        <v>3838</v>
      </c>
      <c r="M19" s="97">
        <v>3484</v>
      </c>
      <c r="N19" s="97">
        <v>2446</v>
      </c>
      <c r="O19" s="97">
        <v>29316</v>
      </c>
      <c r="P19" s="97">
        <v>1754</v>
      </c>
      <c r="Q19" s="97">
        <v>2117</v>
      </c>
      <c r="R19" s="97">
        <v>0</v>
      </c>
      <c r="S19" s="97">
        <v>0</v>
      </c>
      <c r="T19" s="97">
        <v>0</v>
      </c>
      <c r="U19" s="97">
        <v>1992</v>
      </c>
      <c r="V19" s="101">
        <v>1977</v>
      </c>
      <c r="W19" s="103">
        <v>50917</v>
      </c>
      <c r="X19" s="96">
        <v>2537</v>
      </c>
      <c r="Y19" s="95">
        <v>0</v>
      </c>
      <c r="Z19" s="97">
        <v>50917</v>
      </c>
      <c r="AA19" s="97">
        <v>0</v>
      </c>
      <c r="AB19" s="97">
        <v>0</v>
      </c>
      <c r="AC19" s="97">
        <v>0</v>
      </c>
      <c r="AD19" s="97">
        <v>0</v>
      </c>
      <c r="AE19" s="97">
        <v>0</v>
      </c>
      <c r="AF19" s="99">
        <v>0</v>
      </c>
      <c r="AG19" s="100">
        <v>50917</v>
      </c>
      <c r="AH19" s="95">
        <v>1992</v>
      </c>
      <c r="AI19" s="97">
        <v>0</v>
      </c>
      <c r="AJ19" s="99">
        <v>0</v>
      </c>
      <c r="AK19" s="100">
        <v>1992</v>
      </c>
      <c r="AL19" s="95">
        <v>0</v>
      </c>
      <c r="AM19" s="97">
        <v>0</v>
      </c>
      <c r="AN19" s="99">
        <v>0</v>
      </c>
      <c r="AO19" s="100">
        <v>0</v>
      </c>
      <c r="AP19" s="41">
        <v>48925</v>
      </c>
      <c r="AQ19" s="95">
        <v>13357</v>
      </c>
      <c r="AR19" s="97">
        <v>0</v>
      </c>
      <c r="AS19" s="41">
        <v>4505</v>
      </c>
      <c r="AT19" s="98">
        <v>0</v>
      </c>
    </row>
    <row r="20" spans="1:46" ht="22.5" customHeight="1" thickBot="1">
      <c r="A20" s="26">
        <v>15</v>
      </c>
      <c r="B20" s="41" t="s">
        <v>302</v>
      </c>
      <c r="C20" s="95">
        <v>64721</v>
      </c>
      <c r="D20" s="97">
        <v>31604</v>
      </c>
      <c r="E20" s="97">
        <v>20184</v>
      </c>
      <c r="F20" s="97">
        <v>0</v>
      </c>
      <c r="G20" s="97">
        <v>0</v>
      </c>
      <c r="H20" s="97">
        <v>0</v>
      </c>
      <c r="I20" s="99">
        <v>0</v>
      </c>
      <c r="J20" s="100">
        <v>116509</v>
      </c>
      <c r="K20" s="95">
        <v>1923</v>
      </c>
      <c r="L20" s="97">
        <v>8257</v>
      </c>
      <c r="M20" s="97">
        <v>2121</v>
      </c>
      <c r="N20" s="97">
        <v>2117</v>
      </c>
      <c r="O20" s="97">
        <v>14542</v>
      </c>
      <c r="P20" s="97">
        <v>521</v>
      </c>
      <c r="Q20" s="97">
        <v>1999</v>
      </c>
      <c r="R20" s="97">
        <v>13450</v>
      </c>
      <c r="S20" s="97">
        <v>0</v>
      </c>
      <c r="T20" s="97">
        <v>0</v>
      </c>
      <c r="U20" s="97">
        <v>0</v>
      </c>
      <c r="V20" s="101">
        <v>0</v>
      </c>
      <c r="W20" s="103">
        <v>44930</v>
      </c>
      <c r="X20" s="96">
        <v>1045</v>
      </c>
      <c r="Y20" s="95">
        <v>0</v>
      </c>
      <c r="Z20" s="97">
        <v>44930</v>
      </c>
      <c r="AA20" s="97">
        <v>0</v>
      </c>
      <c r="AB20" s="97">
        <v>0</v>
      </c>
      <c r="AC20" s="97">
        <v>0</v>
      </c>
      <c r="AD20" s="97">
        <v>0</v>
      </c>
      <c r="AE20" s="97">
        <v>0</v>
      </c>
      <c r="AF20" s="99">
        <v>0</v>
      </c>
      <c r="AG20" s="100">
        <v>44930</v>
      </c>
      <c r="AH20" s="95">
        <v>0</v>
      </c>
      <c r="AI20" s="97">
        <v>0</v>
      </c>
      <c r="AJ20" s="99">
        <v>0</v>
      </c>
      <c r="AK20" s="100">
        <v>0</v>
      </c>
      <c r="AL20" s="95">
        <v>0</v>
      </c>
      <c r="AM20" s="97">
        <v>0</v>
      </c>
      <c r="AN20" s="99">
        <v>0</v>
      </c>
      <c r="AO20" s="100">
        <v>0</v>
      </c>
      <c r="AP20" s="41">
        <v>44930</v>
      </c>
      <c r="AQ20" s="95">
        <v>8534</v>
      </c>
      <c r="AR20" s="97">
        <v>0</v>
      </c>
      <c r="AS20" s="41">
        <v>3168</v>
      </c>
      <c r="AT20" s="98">
        <v>0</v>
      </c>
    </row>
    <row r="21" spans="1:46" ht="22.5" customHeight="1" thickBot="1">
      <c r="A21" s="26">
        <v>16</v>
      </c>
      <c r="B21" s="41" t="s">
        <v>303</v>
      </c>
      <c r="C21" s="95">
        <v>47786</v>
      </c>
      <c r="D21" s="97">
        <v>16007</v>
      </c>
      <c r="E21" s="97">
        <v>0</v>
      </c>
      <c r="F21" s="97">
        <v>0</v>
      </c>
      <c r="G21" s="97">
        <v>0</v>
      </c>
      <c r="H21" s="97">
        <v>0</v>
      </c>
      <c r="I21" s="99">
        <v>0</v>
      </c>
      <c r="J21" s="100">
        <v>63793</v>
      </c>
      <c r="K21" s="95">
        <v>3240</v>
      </c>
      <c r="L21" s="97">
        <v>1539</v>
      </c>
      <c r="M21" s="97">
        <v>2255</v>
      </c>
      <c r="N21" s="97">
        <v>1195</v>
      </c>
      <c r="O21" s="97">
        <v>12770</v>
      </c>
      <c r="P21" s="97">
        <v>2127</v>
      </c>
      <c r="Q21" s="97">
        <v>2379</v>
      </c>
      <c r="R21" s="97">
        <v>0</v>
      </c>
      <c r="S21" s="97">
        <v>0</v>
      </c>
      <c r="T21" s="97">
        <v>0</v>
      </c>
      <c r="U21" s="97">
        <v>0</v>
      </c>
      <c r="V21" s="101">
        <v>0</v>
      </c>
      <c r="W21" s="103">
        <v>25505</v>
      </c>
      <c r="X21" s="96">
        <v>2640</v>
      </c>
      <c r="Y21" s="95">
        <v>0</v>
      </c>
      <c r="Z21" s="97">
        <v>20611</v>
      </c>
      <c r="AA21" s="97">
        <v>4886</v>
      </c>
      <c r="AB21" s="97">
        <v>8</v>
      </c>
      <c r="AC21" s="97">
        <v>0</v>
      </c>
      <c r="AD21" s="97">
        <v>0</v>
      </c>
      <c r="AE21" s="97">
        <v>0</v>
      </c>
      <c r="AF21" s="99">
        <v>0</v>
      </c>
      <c r="AG21" s="100">
        <v>25505</v>
      </c>
      <c r="AH21" s="95">
        <v>0</v>
      </c>
      <c r="AI21" s="97">
        <v>0</v>
      </c>
      <c r="AJ21" s="99">
        <v>0</v>
      </c>
      <c r="AK21" s="100">
        <v>0</v>
      </c>
      <c r="AL21" s="95">
        <v>0</v>
      </c>
      <c r="AM21" s="97">
        <v>0</v>
      </c>
      <c r="AN21" s="99">
        <v>0</v>
      </c>
      <c r="AO21" s="100">
        <v>0</v>
      </c>
      <c r="AP21" s="41">
        <v>25505</v>
      </c>
      <c r="AQ21" s="95">
        <v>2084</v>
      </c>
      <c r="AR21" s="97">
        <v>0</v>
      </c>
      <c r="AS21" s="41">
        <v>1567</v>
      </c>
      <c r="AT21" s="98">
        <v>0</v>
      </c>
    </row>
    <row r="22" spans="1:46" ht="22.5" customHeight="1" thickBot="1">
      <c r="A22" s="26">
        <v>17</v>
      </c>
      <c r="B22" s="41" t="s">
        <v>304</v>
      </c>
      <c r="C22" s="95">
        <v>33736</v>
      </c>
      <c r="D22" s="97">
        <v>2203</v>
      </c>
      <c r="E22" s="97">
        <v>0</v>
      </c>
      <c r="F22" s="97">
        <v>0</v>
      </c>
      <c r="G22" s="97">
        <v>0</v>
      </c>
      <c r="H22" s="97">
        <v>0</v>
      </c>
      <c r="I22" s="99">
        <v>4800</v>
      </c>
      <c r="J22" s="100">
        <v>40739</v>
      </c>
      <c r="K22" s="95">
        <v>2730</v>
      </c>
      <c r="L22" s="97">
        <v>2120</v>
      </c>
      <c r="M22" s="97">
        <v>1541</v>
      </c>
      <c r="N22" s="97">
        <v>787</v>
      </c>
      <c r="O22" s="97">
        <v>5397</v>
      </c>
      <c r="P22" s="97">
        <v>0</v>
      </c>
      <c r="Q22" s="97">
        <v>803</v>
      </c>
      <c r="R22" s="97">
        <v>0</v>
      </c>
      <c r="S22" s="97">
        <v>0</v>
      </c>
      <c r="T22" s="97">
        <v>0</v>
      </c>
      <c r="U22" s="97">
        <v>0</v>
      </c>
      <c r="V22" s="101">
        <v>0</v>
      </c>
      <c r="W22" s="103">
        <v>13378</v>
      </c>
      <c r="X22" s="96">
        <v>919</v>
      </c>
      <c r="Y22" s="95">
        <v>0</v>
      </c>
      <c r="Z22" s="97">
        <v>13197</v>
      </c>
      <c r="AA22" s="97">
        <v>0</v>
      </c>
      <c r="AB22" s="97">
        <v>181</v>
      </c>
      <c r="AC22" s="97">
        <v>0</v>
      </c>
      <c r="AD22" s="97">
        <v>0</v>
      </c>
      <c r="AE22" s="97">
        <v>0</v>
      </c>
      <c r="AF22" s="99">
        <v>0</v>
      </c>
      <c r="AG22" s="100">
        <v>13378</v>
      </c>
      <c r="AH22" s="95">
        <v>39</v>
      </c>
      <c r="AI22" s="97">
        <v>0</v>
      </c>
      <c r="AJ22" s="99">
        <v>0</v>
      </c>
      <c r="AK22" s="100">
        <v>39</v>
      </c>
      <c r="AL22" s="95">
        <v>0</v>
      </c>
      <c r="AM22" s="97">
        <v>0</v>
      </c>
      <c r="AN22" s="99">
        <v>0</v>
      </c>
      <c r="AO22" s="100">
        <v>0</v>
      </c>
      <c r="AP22" s="41">
        <v>13339</v>
      </c>
      <c r="AQ22" s="95">
        <v>0</v>
      </c>
      <c r="AR22" s="97">
        <v>0</v>
      </c>
      <c r="AS22" s="41">
        <v>0</v>
      </c>
      <c r="AT22" s="98">
        <v>0</v>
      </c>
    </row>
    <row r="23" spans="1:46" ht="22.5" customHeight="1" thickBot="1">
      <c r="A23" s="26">
        <v>18</v>
      </c>
      <c r="B23" s="41" t="s">
        <v>305</v>
      </c>
      <c r="C23" s="95">
        <v>48728</v>
      </c>
      <c r="D23" s="97">
        <v>51230</v>
      </c>
      <c r="E23" s="97">
        <v>0</v>
      </c>
      <c r="F23" s="97">
        <v>0</v>
      </c>
      <c r="G23" s="97">
        <v>0</v>
      </c>
      <c r="H23" s="97">
        <v>0</v>
      </c>
      <c r="I23" s="99">
        <v>19135</v>
      </c>
      <c r="J23" s="100">
        <v>119093</v>
      </c>
      <c r="K23" s="95">
        <v>7216</v>
      </c>
      <c r="L23" s="97">
        <v>2332</v>
      </c>
      <c r="M23" s="97">
        <v>2651</v>
      </c>
      <c r="N23" s="97">
        <v>4951</v>
      </c>
      <c r="O23" s="97">
        <v>17382</v>
      </c>
      <c r="P23" s="97">
        <v>0</v>
      </c>
      <c r="Q23" s="97">
        <v>3598</v>
      </c>
      <c r="R23" s="97">
        <v>0</v>
      </c>
      <c r="S23" s="97">
        <v>0</v>
      </c>
      <c r="T23" s="97">
        <v>198</v>
      </c>
      <c r="U23" s="97">
        <v>0</v>
      </c>
      <c r="V23" s="101">
        <v>4674</v>
      </c>
      <c r="W23" s="103">
        <v>43002</v>
      </c>
      <c r="X23" s="96">
        <v>4994</v>
      </c>
      <c r="Y23" s="95">
        <v>0</v>
      </c>
      <c r="Z23" s="97">
        <v>34417</v>
      </c>
      <c r="AA23" s="97">
        <v>8534</v>
      </c>
      <c r="AB23" s="97">
        <v>51</v>
      </c>
      <c r="AC23" s="97">
        <v>0</v>
      </c>
      <c r="AD23" s="97">
        <v>0</v>
      </c>
      <c r="AE23" s="97">
        <v>0</v>
      </c>
      <c r="AF23" s="99">
        <v>0</v>
      </c>
      <c r="AG23" s="100">
        <v>43002</v>
      </c>
      <c r="AH23" s="95">
        <v>0</v>
      </c>
      <c r="AI23" s="97">
        <v>0</v>
      </c>
      <c r="AJ23" s="99">
        <v>0</v>
      </c>
      <c r="AK23" s="100">
        <v>0</v>
      </c>
      <c r="AL23" s="95">
        <v>0</v>
      </c>
      <c r="AM23" s="97">
        <v>0</v>
      </c>
      <c r="AN23" s="99">
        <v>0</v>
      </c>
      <c r="AO23" s="100">
        <v>0</v>
      </c>
      <c r="AP23" s="41">
        <v>43002</v>
      </c>
      <c r="AQ23" s="95">
        <v>0</v>
      </c>
      <c r="AR23" s="97">
        <v>0</v>
      </c>
      <c r="AS23" s="41">
        <v>0</v>
      </c>
      <c r="AT23" s="98">
        <v>0</v>
      </c>
    </row>
    <row r="24" spans="1:46" ht="22.5" customHeight="1" thickBot="1">
      <c r="A24" s="26">
        <v>19</v>
      </c>
      <c r="B24" s="41" t="s">
        <v>306</v>
      </c>
      <c r="C24" s="95">
        <v>53908</v>
      </c>
      <c r="D24" s="97">
        <v>26000</v>
      </c>
      <c r="E24" s="97">
        <v>0</v>
      </c>
      <c r="F24" s="97">
        <v>0</v>
      </c>
      <c r="G24" s="97">
        <v>0</v>
      </c>
      <c r="H24" s="97">
        <v>0</v>
      </c>
      <c r="I24" s="99">
        <v>0</v>
      </c>
      <c r="J24" s="100">
        <v>79908</v>
      </c>
      <c r="K24" s="95">
        <v>5330</v>
      </c>
      <c r="L24" s="97">
        <v>2405</v>
      </c>
      <c r="M24" s="97">
        <v>3878</v>
      </c>
      <c r="N24" s="97">
        <v>2077</v>
      </c>
      <c r="O24" s="97">
        <v>11340</v>
      </c>
      <c r="P24" s="97">
        <v>0</v>
      </c>
      <c r="Q24" s="97">
        <v>1866</v>
      </c>
      <c r="R24" s="97">
        <v>0</v>
      </c>
      <c r="S24" s="97">
        <v>0</v>
      </c>
      <c r="T24" s="97">
        <v>0</v>
      </c>
      <c r="U24" s="97">
        <v>0</v>
      </c>
      <c r="V24" s="101">
        <v>0</v>
      </c>
      <c r="W24" s="103">
        <v>26896</v>
      </c>
      <c r="X24" s="96">
        <v>1897</v>
      </c>
      <c r="Y24" s="95">
        <v>0</v>
      </c>
      <c r="Z24" s="97">
        <v>21667</v>
      </c>
      <c r="AA24" s="97">
        <v>4965</v>
      </c>
      <c r="AB24" s="97">
        <v>264</v>
      </c>
      <c r="AC24" s="97">
        <v>0</v>
      </c>
      <c r="AD24" s="97">
        <v>0</v>
      </c>
      <c r="AE24" s="97">
        <v>0</v>
      </c>
      <c r="AF24" s="99">
        <v>0</v>
      </c>
      <c r="AG24" s="100">
        <v>26896</v>
      </c>
      <c r="AH24" s="95">
        <v>35</v>
      </c>
      <c r="AI24" s="97">
        <v>0</v>
      </c>
      <c r="AJ24" s="99">
        <v>0</v>
      </c>
      <c r="AK24" s="100">
        <v>35</v>
      </c>
      <c r="AL24" s="95">
        <v>0</v>
      </c>
      <c r="AM24" s="97">
        <v>0</v>
      </c>
      <c r="AN24" s="99">
        <v>0</v>
      </c>
      <c r="AO24" s="100">
        <v>0</v>
      </c>
      <c r="AP24" s="41">
        <v>26861</v>
      </c>
      <c r="AQ24" s="95">
        <v>0</v>
      </c>
      <c r="AR24" s="97">
        <v>0</v>
      </c>
      <c r="AS24" s="41">
        <v>0</v>
      </c>
      <c r="AT24" s="98">
        <v>0</v>
      </c>
    </row>
    <row r="25" spans="1:46" ht="22.5" customHeight="1" thickBot="1">
      <c r="A25" s="26">
        <v>20</v>
      </c>
      <c r="B25" s="41" t="s">
        <v>307</v>
      </c>
      <c r="C25" s="95">
        <v>86542</v>
      </c>
      <c r="D25" s="97">
        <v>15892</v>
      </c>
      <c r="E25" s="97">
        <v>0</v>
      </c>
      <c r="F25" s="97">
        <v>0</v>
      </c>
      <c r="G25" s="97">
        <v>0</v>
      </c>
      <c r="H25" s="97">
        <v>0</v>
      </c>
      <c r="I25" s="99">
        <v>0</v>
      </c>
      <c r="J25" s="100">
        <v>102434</v>
      </c>
      <c r="K25" s="95">
        <v>2958</v>
      </c>
      <c r="L25" s="97">
        <v>11484</v>
      </c>
      <c r="M25" s="97">
        <v>4177</v>
      </c>
      <c r="N25" s="97">
        <v>2912</v>
      </c>
      <c r="O25" s="97">
        <v>26731</v>
      </c>
      <c r="P25" s="97">
        <v>1941</v>
      </c>
      <c r="Q25" s="97">
        <v>2922</v>
      </c>
      <c r="R25" s="97">
        <v>0</v>
      </c>
      <c r="S25" s="97">
        <v>0</v>
      </c>
      <c r="T25" s="97">
        <v>0</v>
      </c>
      <c r="U25" s="97">
        <v>0</v>
      </c>
      <c r="V25" s="101">
        <v>0</v>
      </c>
      <c r="W25" s="103">
        <v>53125</v>
      </c>
      <c r="X25" s="96">
        <v>1822</v>
      </c>
      <c r="Y25" s="95">
        <v>0</v>
      </c>
      <c r="Z25" s="97">
        <v>52750</v>
      </c>
      <c r="AA25" s="97">
        <v>375</v>
      </c>
      <c r="AB25" s="97">
        <v>0</v>
      </c>
      <c r="AC25" s="97">
        <v>0</v>
      </c>
      <c r="AD25" s="97">
        <v>0</v>
      </c>
      <c r="AE25" s="97">
        <v>0</v>
      </c>
      <c r="AF25" s="99">
        <v>0</v>
      </c>
      <c r="AG25" s="100">
        <v>53125</v>
      </c>
      <c r="AH25" s="95">
        <v>0</v>
      </c>
      <c r="AI25" s="97">
        <v>0</v>
      </c>
      <c r="AJ25" s="99">
        <v>0</v>
      </c>
      <c r="AK25" s="100">
        <v>0</v>
      </c>
      <c r="AL25" s="95">
        <v>0</v>
      </c>
      <c r="AM25" s="97">
        <v>0</v>
      </c>
      <c r="AN25" s="99">
        <v>0</v>
      </c>
      <c r="AO25" s="100">
        <v>0</v>
      </c>
      <c r="AP25" s="41">
        <v>53125</v>
      </c>
      <c r="AQ25" s="95">
        <v>0</v>
      </c>
      <c r="AR25" s="97">
        <v>0</v>
      </c>
      <c r="AS25" s="41">
        <v>0</v>
      </c>
      <c r="AT25" s="98">
        <v>0</v>
      </c>
    </row>
    <row r="26" spans="1:46" ht="22.5" customHeight="1" thickBot="1">
      <c r="A26" s="26">
        <v>21</v>
      </c>
      <c r="B26" s="41" t="s">
        <v>308</v>
      </c>
      <c r="C26" s="95">
        <v>8391</v>
      </c>
      <c r="D26" s="97">
        <v>23309</v>
      </c>
      <c r="E26" s="97">
        <v>0</v>
      </c>
      <c r="F26" s="97">
        <v>0</v>
      </c>
      <c r="G26" s="97">
        <v>0</v>
      </c>
      <c r="H26" s="97">
        <v>0</v>
      </c>
      <c r="I26" s="99">
        <v>12010</v>
      </c>
      <c r="J26" s="100">
        <v>43710</v>
      </c>
      <c r="K26" s="95">
        <v>2061</v>
      </c>
      <c r="L26" s="97">
        <v>3093</v>
      </c>
      <c r="M26" s="97">
        <v>1976</v>
      </c>
      <c r="N26" s="97">
        <v>1460</v>
      </c>
      <c r="O26" s="97">
        <v>5257</v>
      </c>
      <c r="P26" s="97">
        <v>657</v>
      </c>
      <c r="Q26" s="97">
        <v>1108</v>
      </c>
      <c r="R26" s="97">
        <v>0</v>
      </c>
      <c r="S26" s="97">
        <v>0</v>
      </c>
      <c r="T26" s="97">
        <v>0</v>
      </c>
      <c r="U26" s="97">
        <v>0</v>
      </c>
      <c r="V26" s="101">
        <v>490</v>
      </c>
      <c r="W26" s="103">
        <v>16102</v>
      </c>
      <c r="X26" s="96">
        <v>588</v>
      </c>
      <c r="Y26" s="95">
        <v>0</v>
      </c>
      <c r="Z26" s="97">
        <v>16092</v>
      </c>
      <c r="AA26" s="97">
        <v>0</v>
      </c>
      <c r="AB26" s="97">
        <v>10</v>
      </c>
      <c r="AC26" s="97">
        <v>0</v>
      </c>
      <c r="AD26" s="97">
        <v>0</v>
      </c>
      <c r="AE26" s="97">
        <v>0</v>
      </c>
      <c r="AF26" s="99">
        <v>0</v>
      </c>
      <c r="AG26" s="100">
        <v>16102</v>
      </c>
      <c r="AH26" s="95">
        <v>0</v>
      </c>
      <c r="AI26" s="97">
        <v>0</v>
      </c>
      <c r="AJ26" s="99">
        <v>0</v>
      </c>
      <c r="AK26" s="100">
        <v>0</v>
      </c>
      <c r="AL26" s="95">
        <v>0</v>
      </c>
      <c r="AM26" s="97">
        <v>0</v>
      </c>
      <c r="AN26" s="99">
        <v>0</v>
      </c>
      <c r="AO26" s="100">
        <v>0</v>
      </c>
      <c r="AP26" s="41">
        <v>16102</v>
      </c>
      <c r="AQ26" s="95">
        <v>0</v>
      </c>
      <c r="AR26" s="97">
        <v>0</v>
      </c>
      <c r="AS26" s="41">
        <v>0</v>
      </c>
      <c r="AT26" s="98">
        <v>0</v>
      </c>
    </row>
    <row r="27" spans="1:46" ht="22.5" customHeight="1" thickBot="1">
      <c r="A27" s="26">
        <v>22</v>
      </c>
      <c r="B27" s="41" t="s">
        <v>309</v>
      </c>
      <c r="C27" s="95">
        <v>453911</v>
      </c>
      <c r="D27" s="97">
        <v>65262</v>
      </c>
      <c r="E27" s="97">
        <v>0</v>
      </c>
      <c r="F27" s="97">
        <v>0</v>
      </c>
      <c r="G27" s="97">
        <v>770</v>
      </c>
      <c r="H27" s="97">
        <v>7995</v>
      </c>
      <c r="I27" s="99">
        <v>846</v>
      </c>
      <c r="J27" s="100">
        <v>528784</v>
      </c>
      <c r="K27" s="95">
        <v>36237</v>
      </c>
      <c r="L27" s="97">
        <v>25644</v>
      </c>
      <c r="M27" s="97">
        <v>38389</v>
      </c>
      <c r="N27" s="97">
        <v>16541</v>
      </c>
      <c r="O27" s="97">
        <v>97656</v>
      </c>
      <c r="P27" s="97">
        <v>5058</v>
      </c>
      <c r="Q27" s="97">
        <v>12692</v>
      </c>
      <c r="R27" s="97">
        <v>0</v>
      </c>
      <c r="S27" s="97">
        <v>0</v>
      </c>
      <c r="T27" s="97">
        <v>547</v>
      </c>
      <c r="U27" s="97">
        <v>5324</v>
      </c>
      <c r="V27" s="101">
        <v>366</v>
      </c>
      <c r="W27" s="103">
        <v>238454</v>
      </c>
      <c r="X27" s="96">
        <v>13694</v>
      </c>
      <c r="Y27" s="95">
        <v>318</v>
      </c>
      <c r="Z27" s="97">
        <v>219791</v>
      </c>
      <c r="AA27" s="97">
        <v>14247</v>
      </c>
      <c r="AB27" s="97">
        <v>1991</v>
      </c>
      <c r="AC27" s="97">
        <v>0</v>
      </c>
      <c r="AD27" s="97">
        <v>2107</v>
      </c>
      <c r="AE27" s="97">
        <v>0</v>
      </c>
      <c r="AF27" s="99">
        <v>0</v>
      </c>
      <c r="AG27" s="100">
        <v>238454</v>
      </c>
      <c r="AH27" s="95">
        <v>0</v>
      </c>
      <c r="AI27" s="97">
        <v>0</v>
      </c>
      <c r="AJ27" s="99">
        <v>79</v>
      </c>
      <c r="AK27" s="100">
        <v>79</v>
      </c>
      <c r="AL27" s="95">
        <v>0</v>
      </c>
      <c r="AM27" s="97">
        <v>0</v>
      </c>
      <c r="AN27" s="99">
        <v>10498</v>
      </c>
      <c r="AO27" s="100">
        <v>10498</v>
      </c>
      <c r="AP27" s="41">
        <v>248873</v>
      </c>
      <c r="AQ27" s="95">
        <v>0</v>
      </c>
      <c r="AR27" s="97">
        <v>0</v>
      </c>
      <c r="AS27" s="41">
        <v>0</v>
      </c>
      <c r="AT27" s="98">
        <v>0</v>
      </c>
    </row>
    <row r="28" spans="1:46" ht="22.5" customHeight="1" thickBot="1">
      <c r="A28" s="26">
        <v>23</v>
      </c>
      <c r="B28" s="41" t="s">
        <v>310</v>
      </c>
      <c r="C28" s="95">
        <v>4625</v>
      </c>
      <c r="D28" s="97">
        <v>0</v>
      </c>
      <c r="E28" s="97">
        <v>0</v>
      </c>
      <c r="F28" s="97">
        <v>0</v>
      </c>
      <c r="G28" s="97">
        <v>0</v>
      </c>
      <c r="H28" s="97">
        <v>0</v>
      </c>
      <c r="I28" s="99">
        <v>0</v>
      </c>
      <c r="J28" s="100">
        <v>4625</v>
      </c>
      <c r="K28" s="95">
        <v>1710</v>
      </c>
      <c r="L28" s="97">
        <v>297</v>
      </c>
      <c r="M28" s="97">
        <v>689</v>
      </c>
      <c r="N28" s="97">
        <v>1050</v>
      </c>
      <c r="O28" s="97">
        <v>879</v>
      </c>
      <c r="P28" s="97">
        <v>0</v>
      </c>
      <c r="Q28" s="97">
        <v>0</v>
      </c>
      <c r="R28" s="97">
        <v>0</v>
      </c>
      <c r="S28" s="97">
        <v>0</v>
      </c>
      <c r="T28" s="97">
        <v>0</v>
      </c>
      <c r="U28" s="97">
        <v>0</v>
      </c>
      <c r="V28" s="101">
        <v>0</v>
      </c>
      <c r="W28" s="103">
        <v>4625</v>
      </c>
      <c r="X28" s="96">
        <v>76</v>
      </c>
      <c r="Y28" s="95">
        <v>0</v>
      </c>
      <c r="Z28" s="97">
        <v>4625</v>
      </c>
      <c r="AA28" s="97">
        <v>0</v>
      </c>
      <c r="AB28" s="97">
        <v>0</v>
      </c>
      <c r="AC28" s="97">
        <v>0</v>
      </c>
      <c r="AD28" s="97">
        <v>0</v>
      </c>
      <c r="AE28" s="97">
        <v>0</v>
      </c>
      <c r="AF28" s="99">
        <v>0</v>
      </c>
      <c r="AG28" s="100">
        <v>4625</v>
      </c>
      <c r="AH28" s="95">
        <v>0</v>
      </c>
      <c r="AI28" s="97">
        <v>0</v>
      </c>
      <c r="AJ28" s="99">
        <v>0</v>
      </c>
      <c r="AK28" s="100">
        <v>0</v>
      </c>
      <c r="AL28" s="95">
        <v>0</v>
      </c>
      <c r="AM28" s="97">
        <v>0</v>
      </c>
      <c r="AN28" s="99">
        <v>0</v>
      </c>
      <c r="AO28" s="100">
        <v>0</v>
      </c>
      <c r="AP28" s="41">
        <v>4625</v>
      </c>
      <c r="AQ28" s="95">
        <v>0</v>
      </c>
      <c r="AR28" s="97">
        <v>0</v>
      </c>
      <c r="AS28" s="41">
        <v>0</v>
      </c>
      <c r="AT28" s="98">
        <v>0</v>
      </c>
    </row>
    <row r="29" spans="1:46" ht="22.5" customHeight="1" thickBot="1">
      <c r="A29" s="26">
        <v>24</v>
      </c>
      <c r="B29" s="41" t="s">
        <v>311</v>
      </c>
      <c r="C29" s="95">
        <v>31100</v>
      </c>
      <c r="D29" s="97">
        <v>6722</v>
      </c>
      <c r="E29" s="97">
        <v>0</v>
      </c>
      <c r="F29" s="97">
        <v>0</v>
      </c>
      <c r="G29" s="97">
        <v>0</v>
      </c>
      <c r="H29" s="97">
        <v>0</v>
      </c>
      <c r="I29" s="99">
        <v>0</v>
      </c>
      <c r="J29" s="100">
        <v>37822</v>
      </c>
      <c r="K29" s="95">
        <v>3507</v>
      </c>
      <c r="L29" s="97">
        <v>9268</v>
      </c>
      <c r="M29" s="97">
        <v>2583</v>
      </c>
      <c r="N29" s="97">
        <v>2789</v>
      </c>
      <c r="O29" s="97">
        <v>20229</v>
      </c>
      <c r="P29" s="97">
        <v>1677</v>
      </c>
      <c r="Q29" s="97">
        <v>1808</v>
      </c>
      <c r="R29" s="97">
        <v>0</v>
      </c>
      <c r="S29" s="97">
        <v>0</v>
      </c>
      <c r="T29" s="97">
        <v>0</v>
      </c>
      <c r="U29" s="97">
        <v>0</v>
      </c>
      <c r="V29" s="101">
        <v>0</v>
      </c>
      <c r="W29" s="103">
        <v>41861</v>
      </c>
      <c r="X29" s="96">
        <v>1547</v>
      </c>
      <c r="Y29" s="95">
        <v>0</v>
      </c>
      <c r="Z29" s="97">
        <v>1447</v>
      </c>
      <c r="AA29" s="97">
        <v>40414</v>
      </c>
      <c r="AB29" s="97">
        <v>0</v>
      </c>
      <c r="AC29" s="97">
        <v>0</v>
      </c>
      <c r="AD29" s="97">
        <v>0</v>
      </c>
      <c r="AE29" s="97">
        <v>0</v>
      </c>
      <c r="AF29" s="99">
        <v>0</v>
      </c>
      <c r="AG29" s="100">
        <v>41861</v>
      </c>
      <c r="AH29" s="95">
        <v>0</v>
      </c>
      <c r="AI29" s="97">
        <v>0</v>
      </c>
      <c r="AJ29" s="99">
        <v>0</v>
      </c>
      <c r="AK29" s="100">
        <v>0</v>
      </c>
      <c r="AL29" s="95">
        <v>0</v>
      </c>
      <c r="AM29" s="97">
        <v>0</v>
      </c>
      <c r="AN29" s="99">
        <v>0</v>
      </c>
      <c r="AO29" s="100">
        <v>0</v>
      </c>
      <c r="AP29" s="41">
        <v>41861</v>
      </c>
      <c r="AQ29" s="95">
        <v>0</v>
      </c>
      <c r="AR29" s="97">
        <v>0</v>
      </c>
      <c r="AS29" s="41">
        <v>0</v>
      </c>
      <c r="AT29" s="98">
        <v>0</v>
      </c>
    </row>
    <row r="30" spans="1:46" ht="22.5" customHeight="1" thickBot="1">
      <c r="A30" s="26">
        <v>25</v>
      </c>
      <c r="B30" s="41" t="s">
        <v>312</v>
      </c>
      <c r="C30" s="95">
        <v>129241</v>
      </c>
      <c r="D30" s="97">
        <v>48367</v>
      </c>
      <c r="E30" s="97">
        <v>46122</v>
      </c>
      <c r="F30" s="97">
        <v>27308</v>
      </c>
      <c r="G30" s="97">
        <v>0</v>
      </c>
      <c r="H30" s="97">
        <v>1388</v>
      </c>
      <c r="I30" s="99">
        <v>1032</v>
      </c>
      <c r="J30" s="100">
        <v>253458</v>
      </c>
      <c r="K30" s="95">
        <v>6902</v>
      </c>
      <c r="L30" s="97">
        <v>10996</v>
      </c>
      <c r="M30" s="97">
        <v>37445</v>
      </c>
      <c r="N30" s="97">
        <v>13838</v>
      </c>
      <c r="O30" s="97">
        <v>31739</v>
      </c>
      <c r="P30" s="97">
        <v>969</v>
      </c>
      <c r="Q30" s="97">
        <v>10672</v>
      </c>
      <c r="R30" s="97">
        <v>147294</v>
      </c>
      <c r="S30" s="97">
        <v>8752</v>
      </c>
      <c r="T30" s="97">
        <v>0</v>
      </c>
      <c r="U30" s="97">
        <v>1580</v>
      </c>
      <c r="V30" s="101">
        <v>6444</v>
      </c>
      <c r="W30" s="103">
        <v>276631</v>
      </c>
      <c r="X30" s="96">
        <v>7318</v>
      </c>
      <c r="Y30" s="95">
        <v>268</v>
      </c>
      <c r="Z30" s="97">
        <v>104664</v>
      </c>
      <c r="AA30" s="97">
        <v>7512</v>
      </c>
      <c r="AB30" s="97">
        <v>164187</v>
      </c>
      <c r="AC30" s="97">
        <v>0</v>
      </c>
      <c r="AD30" s="97">
        <v>0</v>
      </c>
      <c r="AE30" s="97">
        <v>0</v>
      </c>
      <c r="AF30" s="99">
        <v>0</v>
      </c>
      <c r="AG30" s="100">
        <v>276631</v>
      </c>
      <c r="AH30" s="95">
        <v>0</v>
      </c>
      <c r="AI30" s="97">
        <v>0</v>
      </c>
      <c r="AJ30" s="99">
        <v>0</v>
      </c>
      <c r="AK30" s="100">
        <v>0</v>
      </c>
      <c r="AL30" s="95">
        <v>0</v>
      </c>
      <c r="AM30" s="97">
        <v>0</v>
      </c>
      <c r="AN30" s="99">
        <v>27</v>
      </c>
      <c r="AO30" s="100">
        <v>27</v>
      </c>
      <c r="AP30" s="41">
        <v>275761</v>
      </c>
      <c r="AQ30" s="95">
        <v>475</v>
      </c>
      <c r="AR30" s="97">
        <v>11669</v>
      </c>
      <c r="AS30" s="41">
        <v>303</v>
      </c>
      <c r="AT30" s="98">
        <v>16488</v>
      </c>
    </row>
    <row r="31" spans="1:46" ht="22.5" customHeight="1" thickBot="1">
      <c r="A31" s="26">
        <v>26</v>
      </c>
      <c r="B31" s="41" t="s">
        <v>313</v>
      </c>
      <c r="C31" s="95">
        <v>6801</v>
      </c>
      <c r="D31" s="97">
        <v>10211</v>
      </c>
      <c r="E31" s="97">
        <v>0</v>
      </c>
      <c r="F31" s="97">
        <v>0</v>
      </c>
      <c r="G31" s="97">
        <v>0</v>
      </c>
      <c r="H31" s="97">
        <v>0</v>
      </c>
      <c r="I31" s="99">
        <v>25118</v>
      </c>
      <c r="J31" s="100">
        <v>42130</v>
      </c>
      <c r="K31" s="95">
        <v>1625</v>
      </c>
      <c r="L31" s="97">
        <v>1808</v>
      </c>
      <c r="M31" s="97">
        <v>1496</v>
      </c>
      <c r="N31" s="97">
        <v>623</v>
      </c>
      <c r="O31" s="97">
        <v>5735</v>
      </c>
      <c r="P31" s="97">
        <v>0</v>
      </c>
      <c r="Q31" s="97">
        <v>902</v>
      </c>
      <c r="R31" s="97">
        <v>0</v>
      </c>
      <c r="S31" s="97">
        <v>504</v>
      </c>
      <c r="T31" s="97">
        <v>0</v>
      </c>
      <c r="U31" s="97">
        <v>0</v>
      </c>
      <c r="V31" s="101">
        <v>0</v>
      </c>
      <c r="W31" s="103">
        <v>12693</v>
      </c>
      <c r="X31" s="96">
        <v>338</v>
      </c>
      <c r="Y31" s="95">
        <v>0</v>
      </c>
      <c r="Z31" s="97">
        <v>12693</v>
      </c>
      <c r="AA31" s="97">
        <v>0</v>
      </c>
      <c r="AB31" s="97">
        <v>0</v>
      </c>
      <c r="AC31" s="97">
        <v>0</v>
      </c>
      <c r="AD31" s="97">
        <v>0</v>
      </c>
      <c r="AE31" s="97">
        <v>0</v>
      </c>
      <c r="AF31" s="99">
        <v>0</v>
      </c>
      <c r="AG31" s="100">
        <v>12693</v>
      </c>
      <c r="AH31" s="95">
        <v>0</v>
      </c>
      <c r="AI31" s="97">
        <v>0</v>
      </c>
      <c r="AJ31" s="99">
        <v>0</v>
      </c>
      <c r="AK31" s="100">
        <v>0</v>
      </c>
      <c r="AL31" s="95">
        <v>0</v>
      </c>
      <c r="AM31" s="97">
        <v>0</v>
      </c>
      <c r="AN31" s="99">
        <v>0</v>
      </c>
      <c r="AO31" s="100">
        <v>0</v>
      </c>
      <c r="AP31" s="41">
        <v>12693</v>
      </c>
      <c r="AQ31" s="95">
        <v>0</v>
      </c>
      <c r="AR31" s="97">
        <v>0</v>
      </c>
      <c r="AS31" s="41">
        <v>0</v>
      </c>
      <c r="AT31" s="98">
        <v>0</v>
      </c>
    </row>
    <row r="32" spans="1:46" ht="22.5" customHeight="1" thickBot="1">
      <c r="A32" s="26">
        <v>27</v>
      </c>
      <c r="B32" s="41" t="s">
        <v>314</v>
      </c>
      <c r="C32" s="95">
        <v>35223</v>
      </c>
      <c r="D32" s="97">
        <v>8521</v>
      </c>
      <c r="E32" s="97">
        <v>0</v>
      </c>
      <c r="F32" s="97">
        <v>0</v>
      </c>
      <c r="G32" s="97">
        <v>0</v>
      </c>
      <c r="H32" s="97">
        <v>0</v>
      </c>
      <c r="I32" s="99">
        <v>0</v>
      </c>
      <c r="J32" s="100">
        <v>43744</v>
      </c>
      <c r="K32" s="95">
        <v>2697</v>
      </c>
      <c r="L32" s="97">
        <v>2071</v>
      </c>
      <c r="M32" s="97">
        <v>1402</v>
      </c>
      <c r="N32" s="97">
        <v>1170</v>
      </c>
      <c r="O32" s="97">
        <v>6410</v>
      </c>
      <c r="P32" s="97">
        <v>0</v>
      </c>
      <c r="Q32" s="97">
        <v>2182</v>
      </c>
      <c r="R32" s="97">
        <v>0</v>
      </c>
      <c r="S32" s="97">
        <v>0</v>
      </c>
      <c r="T32" s="97">
        <v>0</v>
      </c>
      <c r="U32" s="97">
        <v>0</v>
      </c>
      <c r="V32" s="101">
        <v>0</v>
      </c>
      <c r="W32" s="103">
        <v>15932</v>
      </c>
      <c r="X32" s="96">
        <v>457</v>
      </c>
      <c r="Y32" s="95">
        <v>106</v>
      </c>
      <c r="Z32" s="97">
        <v>15199</v>
      </c>
      <c r="AA32" s="97">
        <v>523</v>
      </c>
      <c r="AB32" s="97">
        <v>104</v>
      </c>
      <c r="AC32" s="97">
        <v>0</v>
      </c>
      <c r="AD32" s="97">
        <v>0</v>
      </c>
      <c r="AE32" s="97">
        <v>0</v>
      </c>
      <c r="AF32" s="99">
        <v>0</v>
      </c>
      <c r="AG32" s="100">
        <v>15932</v>
      </c>
      <c r="AH32" s="95">
        <v>0</v>
      </c>
      <c r="AI32" s="97">
        <v>0</v>
      </c>
      <c r="AJ32" s="99">
        <v>0</v>
      </c>
      <c r="AK32" s="100">
        <v>0</v>
      </c>
      <c r="AL32" s="95">
        <v>0</v>
      </c>
      <c r="AM32" s="97">
        <v>0</v>
      </c>
      <c r="AN32" s="99">
        <v>0</v>
      </c>
      <c r="AO32" s="100">
        <v>0</v>
      </c>
      <c r="AP32" s="41">
        <v>15932</v>
      </c>
      <c r="AQ32" s="95">
        <v>0</v>
      </c>
      <c r="AR32" s="97">
        <v>0</v>
      </c>
      <c r="AS32" s="41">
        <v>0</v>
      </c>
      <c r="AT32" s="98">
        <v>0</v>
      </c>
    </row>
    <row r="33" spans="1:46" ht="22.5" customHeight="1" thickBot="1">
      <c r="A33" s="26">
        <v>28</v>
      </c>
      <c r="B33" s="41" t="s">
        <v>315</v>
      </c>
      <c r="C33" s="95">
        <v>26812</v>
      </c>
      <c r="D33" s="97">
        <v>17875</v>
      </c>
      <c r="E33" s="97">
        <v>0</v>
      </c>
      <c r="F33" s="97">
        <v>0</v>
      </c>
      <c r="G33" s="97">
        <v>0</v>
      </c>
      <c r="H33" s="97">
        <v>0</v>
      </c>
      <c r="I33" s="99">
        <v>8313</v>
      </c>
      <c r="J33" s="100">
        <v>53000</v>
      </c>
      <c r="K33" s="95">
        <v>3846</v>
      </c>
      <c r="L33" s="97">
        <v>5432</v>
      </c>
      <c r="M33" s="97">
        <v>2921</v>
      </c>
      <c r="N33" s="97">
        <v>2231</v>
      </c>
      <c r="O33" s="97">
        <v>13494</v>
      </c>
      <c r="P33" s="97">
        <v>952</v>
      </c>
      <c r="Q33" s="97">
        <v>2446</v>
      </c>
      <c r="R33" s="97">
        <v>0</v>
      </c>
      <c r="S33" s="97">
        <v>0</v>
      </c>
      <c r="T33" s="97">
        <v>0</v>
      </c>
      <c r="U33" s="97">
        <v>0</v>
      </c>
      <c r="V33" s="101">
        <v>448</v>
      </c>
      <c r="W33" s="103">
        <v>31770</v>
      </c>
      <c r="X33" s="96">
        <v>1597</v>
      </c>
      <c r="Y33" s="95">
        <v>7</v>
      </c>
      <c r="Z33" s="97">
        <v>26851</v>
      </c>
      <c r="AA33" s="97">
        <v>4804</v>
      </c>
      <c r="AB33" s="97">
        <v>108</v>
      </c>
      <c r="AC33" s="97">
        <v>0</v>
      </c>
      <c r="AD33" s="97">
        <v>0</v>
      </c>
      <c r="AE33" s="97">
        <v>0</v>
      </c>
      <c r="AF33" s="99">
        <v>0</v>
      </c>
      <c r="AG33" s="100">
        <v>31770</v>
      </c>
      <c r="AH33" s="95">
        <v>0</v>
      </c>
      <c r="AI33" s="97">
        <v>0</v>
      </c>
      <c r="AJ33" s="99">
        <v>48</v>
      </c>
      <c r="AK33" s="100">
        <v>48</v>
      </c>
      <c r="AL33" s="95">
        <v>0</v>
      </c>
      <c r="AM33" s="97">
        <v>0</v>
      </c>
      <c r="AN33" s="99">
        <v>0</v>
      </c>
      <c r="AO33" s="100">
        <v>0</v>
      </c>
      <c r="AP33" s="41">
        <v>31722</v>
      </c>
      <c r="AQ33" s="95">
        <v>0</v>
      </c>
      <c r="AR33" s="97">
        <v>0</v>
      </c>
      <c r="AS33" s="41">
        <v>0</v>
      </c>
      <c r="AT33" s="98">
        <v>0</v>
      </c>
    </row>
    <row r="34" spans="1:46" ht="22.5" customHeight="1" thickBot="1">
      <c r="A34" s="26">
        <v>29</v>
      </c>
      <c r="B34" s="41" t="s">
        <v>316</v>
      </c>
      <c r="C34" s="95">
        <v>41709</v>
      </c>
      <c r="D34" s="97">
        <v>26230</v>
      </c>
      <c r="E34" s="97">
        <v>0</v>
      </c>
      <c r="F34" s="97">
        <v>0</v>
      </c>
      <c r="G34" s="97">
        <v>0</v>
      </c>
      <c r="H34" s="97">
        <v>0</v>
      </c>
      <c r="I34" s="99">
        <v>14863</v>
      </c>
      <c r="J34" s="100">
        <v>82802</v>
      </c>
      <c r="K34" s="95">
        <v>6151</v>
      </c>
      <c r="L34" s="97">
        <v>2429</v>
      </c>
      <c r="M34" s="97">
        <v>2719</v>
      </c>
      <c r="N34" s="97">
        <v>4540</v>
      </c>
      <c r="O34" s="97">
        <v>14181</v>
      </c>
      <c r="P34" s="97">
        <v>231</v>
      </c>
      <c r="Q34" s="97">
        <v>2304</v>
      </c>
      <c r="R34" s="97">
        <v>0</v>
      </c>
      <c r="S34" s="97">
        <v>0</v>
      </c>
      <c r="T34" s="97">
        <v>0</v>
      </c>
      <c r="U34" s="97">
        <v>0</v>
      </c>
      <c r="V34" s="101">
        <v>0</v>
      </c>
      <c r="W34" s="103">
        <v>32555</v>
      </c>
      <c r="X34" s="96">
        <v>2183</v>
      </c>
      <c r="Y34" s="95">
        <v>299</v>
      </c>
      <c r="Z34" s="97">
        <v>28795</v>
      </c>
      <c r="AA34" s="97">
        <v>2382</v>
      </c>
      <c r="AB34" s="97">
        <v>1079</v>
      </c>
      <c r="AC34" s="97">
        <v>0</v>
      </c>
      <c r="AD34" s="97">
        <v>0</v>
      </c>
      <c r="AE34" s="97">
        <v>0</v>
      </c>
      <c r="AF34" s="99">
        <v>0</v>
      </c>
      <c r="AG34" s="100">
        <v>32555</v>
      </c>
      <c r="AH34" s="95">
        <v>0</v>
      </c>
      <c r="AI34" s="97">
        <v>0</v>
      </c>
      <c r="AJ34" s="99">
        <v>0</v>
      </c>
      <c r="AK34" s="100">
        <v>0</v>
      </c>
      <c r="AL34" s="95">
        <v>0</v>
      </c>
      <c r="AM34" s="97">
        <v>0</v>
      </c>
      <c r="AN34" s="99">
        <v>0</v>
      </c>
      <c r="AO34" s="100">
        <v>0</v>
      </c>
      <c r="AP34" s="41">
        <v>32555</v>
      </c>
      <c r="AQ34" s="95">
        <v>1666</v>
      </c>
      <c r="AR34" s="97">
        <v>0</v>
      </c>
      <c r="AS34" s="41">
        <v>1407</v>
      </c>
      <c r="AT34" s="98">
        <v>0</v>
      </c>
    </row>
    <row r="35" spans="1:46" ht="22.5" customHeight="1" thickBot="1">
      <c r="A35" s="26">
        <v>30</v>
      </c>
      <c r="B35" s="41" t="s">
        <v>317</v>
      </c>
      <c r="C35" s="95">
        <v>41001</v>
      </c>
      <c r="D35" s="97">
        <v>15948</v>
      </c>
      <c r="E35" s="97">
        <v>0</v>
      </c>
      <c r="F35" s="97">
        <v>0</v>
      </c>
      <c r="G35" s="97">
        <v>0</v>
      </c>
      <c r="H35" s="97">
        <v>5760</v>
      </c>
      <c r="I35" s="99">
        <v>13024</v>
      </c>
      <c r="J35" s="100">
        <v>75733</v>
      </c>
      <c r="K35" s="95">
        <v>1761</v>
      </c>
      <c r="L35" s="97">
        <v>1614</v>
      </c>
      <c r="M35" s="97">
        <v>1696</v>
      </c>
      <c r="N35" s="97">
        <v>1201</v>
      </c>
      <c r="O35" s="97">
        <v>7053</v>
      </c>
      <c r="P35" s="97">
        <v>962</v>
      </c>
      <c r="Q35" s="97">
        <v>2025</v>
      </c>
      <c r="R35" s="97">
        <v>0</v>
      </c>
      <c r="S35" s="97">
        <v>0</v>
      </c>
      <c r="T35" s="97">
        <v>0</v>
      </c>
      <c r="U35" s="97">
        <v>2504</v>
      </c>
      <c r="V35" s="101">
        <v>328</v>
      </c>
      <c r="W35" s="103">
        <v>19144</v>
      </c>
      <c r="X35" s="96">
        <v>1098</v>
      </c>
      <c r="Y35" s="95">
        <v>1132</v>
      </c>
      <c r="Z35" s="97">
        <v>18012</v>
      </c>
      <c r="AA35" s="97">
        <v>0</v>
      </c>
      <c r="AB35" s="97">
        <v>0</v>
      </c>
      <c r="AC35" s="97">
        <v>0</v>
      </c>
      <c r="AD35" s="97">
        <v>0</v>
      </c>
      <c r="AE35" s="97">
        <v>0</v>
      </c>
      <c r="AF35" s="99">
        <v>0</v>
      </c>
      <c r="AG35" s="100">
        <v>19144</v>
      </c>
      <c r="AH35" s="95">
        <v>0</v>
      </c>
      <c r="AI35" s="97">
        <v>0</v>
      </c>
      <c r="AJ35" s="99">
        <v>0</v>
      </c>
      <c r="AK35" s="100">
        <v>0</v>
      </c>
      <c r="AL35" s="95">
        <v>0</v>
      </c>
      <c r="AM35" s="97">
        <v>0</v>
      </c>
      <c r="AN35" s="99">
        <v>0</v>
      </c>
      <c r="AO35" s="100">
        <v>0</v>
      </c>
      <c r="AP35" s="41">
        <v>19144</v>
      </c>
      <c r="AQ35" s="95">
        <v>7300</v>
      </c>
      <c r="AR35" s="97">
        <v>0</v>
      </c>
      <c r="AS35" s="41">
        <v>162</v>
      </c>
      <c r="AT35" s="98">
        <v>0</v>
      </c>
    </row>
    <row r="36" spans="1:46" ht="22.5" customHeight="1" thickBot="1">
      <c r="A36" s="26">
        <v>31</v>
      </c>
      <c r="B36" s="41" t="s">
        <v>318</v>
      </c>
      <c r="C36" s="95">
        <v>127006</v>
      </c>
      <c r="D36" s="97">
        <v>72858</v>
      </c>
      <c r="E36" s="97">
        <v>0</v>
      </c>
      <c r="F36" s="97">
        <v>0</v>
      </c>
      <c r="G36" s="97">
        <v>0</v>
      </c>
      <c r="H36" s="97">
        <v>0</v>
      </c>
      <c r="I36" s="99">
        <v>0</v>
      </c>
      <c r="J36" s="100">
        <v>199864</v>
      </c>
      <c r="K36" s="95">
        <v>3014</v>
      </c>
      <c r="L36" s="97">
        <v>7073</v>
      </c>
      <c r="M36" s="97">
        <v>2696</v>
      </c>
      <c r="N36" s="97">
        <v>2442</v>
      </c>
      <c r="O36" s="97">
        <v>20442</v>
      </c>
      <c r="P36" s="97">
        <v>1153</v>
      </c>
      <c r="Q36" s="97">
        <v>1772</v>
      </c>
      <c r="R36" s="97">
        <v>0</v>
      </c>
      <c r="S36" s="97">
        <v>0</v>
      </c>
      <c r="T36" s="97">
        <v>4478</v>
      </c>
      <c r="U36" s="97">
        <v>0</v>
      </c>
      <c r="V36" s="101">
        <v>2</v>
      </c>
      <c r="W36" s="103">
        <v>43072</v>
      </c>
      <c r="X36" s="96">
        <v>2985</v>
      </c>
      <c r="Y36" s="95">
        <v>107</v>
      </c>
      <c r="Z36" s="97">
        <v>42673</v>
      </c>
      <c r="AA36" s="97">
        <v>224</v>
      </c>
      <c r="AB36" s="97">
        <v>68</v>
      </c>
      <c r="AC36" s="97">
        <v>0</v>
      </c>
      <c r="AD36" s="97">
        <v>0</v>
      </c>
      <c r="AE36" s="97">
        <v>0</v>
      </c>
      <c r="AF36" s="99">
        <v>0</v>
      </c>
      <c r="AG36" s="100">
        <v>43072</v>
      </c>
      <c r="AH36" s="95">
        <v>0</v>
      </c>
      <c r="AI36" s="97">
        <v>0</v>
      </c>
      <c r="AJ36" s="99">
        <v>0</v>
      </c>
      <c r="AK36" s="100">
        <v>0</v>
      </c>
      <c r="AL36" s="95">
        <v>0</v>
      </c>
      <c r="AM36" s="97">
        <v>0</v>
      </c>
      <c r="AN36" s="99">
        <v>0</v>
      </c>
      <c r="AO36" s="100">
        <v>0</v>
      </c>
      <c r="AP36" s="41">
        <v>43072</v>
      </c>
      <c r="AQ36" s="95">
        <v>8633</v>
      </c>
      <c r="AR36" s="97">
        <v>0</v>
      </c>
      <c r="AS36" s="41">
        <v>6733</v>
      </c>
      <c r="AT36" s="98">
        <v>0</v>
      </c>
    </row>
    <row r="37" spans="1:46" ht="22.5" customHeight="1" thickBot="1">
      <c r="A37" s="26">
        <v>32</v>
      </c>
      <c r="B37" s="41" t="s">
        <v>319</v>
      </c>
      <c r="C37" s="95">
        <v>49585</v>
      </c>
      <c r="D37" s="97">
        <v>11390</v>
      </c>
      <c r="E37" s="97">
        <v>0</v>
      </c>
      <c r="F37" s="97">
        <v>0</v>
      </c>
      <c r="G37" s="97">
        <v>0</v>
      </c>
      <c r="H37" s="97">
        <v>0</v>
      </c>
      <c r="I37" s="99">
        <v>0</v>
      </c>
      <c r="J37" s="100">
        <v>60975</v>
      </c>
      <c r="K37" s="95">
        <v>2013</v>
      </c>
      <c r="L37" s="97">
        <v>2439</v>
      </c>
      <c r="M37" s="97">
        <v>1250</v>
      </c>
      <c r="N37" s="97">
        <v>812</v>
      </c>
      <c r="O37" s="97">
        <v>7124</v>
      </c>
      <c r="P37" s="97">
        <v>904</v>
      </c>
      <c r="Q37" s="97">
        <v>1079</v>
      </c>
      <c r="R37" s="97">
        <v>0</v>
      </c>
      <c r="S37" s="97">
        <v>0</v>
      </c>
      <c r="T37" s="97">
        <v>0</v>
      </c>
      <c r="U37" s="97">
        <v>0</v>
      </c>
      <c r="V37" s="101">
        <v>0</v>
      </c>
      <c r="W37" s="103">
        <v>15621</v>
      </c>
      <c r="X37" s="96">
        <v>889</v>
      </c>
      <c r="Y37" s="95">
        <v>0</v>
      </c>
      <c r="Z37" s="97">
        <v>14542</v>
      </c>
      <c r="AA37" s="97">
        <v>1079</v>
      </c>
      <c r="AB37" s="97">
        <v>0</v>
      </c>
      <c r="AC37" s="97">
        <v>0</v>
      </c>
      <c r="AD37" s="97">
        <v>0</v>
      </c>
      <c r="AE37" s="97">
        <v>0</v>
      </c>
      <c r="AF37" s="99">
        <v>0</v>
      </c>
      <c r="AG37" s="100">
        <v>15621</v>
      </c>
      <c r="AH37" s="95">
        <v>0</v>
      </c>
      <c r="AI37" s="97">
        <v>0</v>
      </c>
      <c r="AJ37" s="99">
        <v>0</v>
      </c>
      <c r="AK37" s="100">
        <v>0</v>
      </c>
      <c r="AL37" s="95">
        <v>0</v>
      </c>
      <c r="AM37" s="97">
        <v>0</v>
      </c>
      <c r="AN37" s="99">
        <v>0</v>
      </c>
      <c r="AO37" s="100">
        <v>0</v>
      </c>
      <c r="AP37" s="41">
        <v>15261</v>
      </c>
      <c r="AQ37" s="95">
        <v>2648</v>
      </c>
      <c r="AR37" s="97">
        <v>0</v>
      </c>
      <c r="AS37" s="41">
        <v>814</v>
      </c>
      <c r="AT37" s="98">
        <v>0</v>
      </c>
    </row>
    <row r="38" spans="1:46" ht="22.5" customHeight="1" thickBot="1">
      <c r="A38" s="26">
        <v>33</v>
      </c>
      <c r="B38" s="41" t="s">
        <v>320</v>
      </c>
      <c r="C38" s="95">
        <v>54993</v>
      </c>
      <c r="D38" s="97">
        <v>12502</v>
      </c>
      <c r="E38" s="97">
        <v>0</v>
      </c>
      <c r="F38" s="97">
        <v>0</v>
      </c>
      <c r="G38" s="97">
        <v>67762</v>
      </c>
      <c r="H38" s="97">
        <v>0</v>
      </c>
      <c r="I38" s="99">
        <v>2856</v>
      </c>
      <c r="J38" s="100">
        <v>138113</v>
      </c>
      <c r="K38" s="95">
        <v>2036</v>
      </c>
      <c r="L38" s="97">
        <v>7642</v>
      </c>
      <c r="M38" s="97">
        <v>3504</v>
      </c>
      <c r="N38" s="97">
        <v>1149</v>
      </c>
      <c r="O38" s="97">
        <v>10097</v>
      </c>
      <c r="P38" s="97">
        <v>0</v>
      </c>
      <c r="Q38" s="97">
        <v>924</v>
      </c>
      <c r="R38" s="97">
        <v>0</v>
      </c>
      <c r="S38" s="97">
        <v>0</v>
      </c>
      <c r="T38" s="97">
        <v>9267</v>
      </c>
      <c r="U38" s="97">
        <v>0</v>
      </c>
      <c r="V38" s="101">
        <v>0</v>
      </c>
      <c r="W38" s="103">
        <v>34619</v>
      </c>
      <c r="X38" s="96">
        <v>1092</v>
      </c>
      <c r="Y38" s="95">
        <v>0</v>
      </c>
      <c r="Z38" s="97">
        <v>25352</v>
      </c>
      <c r="AA38" s="97">
        <v>9212</v>
      </c>
      <c r="AB38" s="97">
        <v>55</v>
      </c>
      <c r="AC38" s="97">
        <v>0</v>
      </c>
      <c r="AD38" s="97">
        <v>0</v>
      </c>
      <c r="AE38" s="97">
        <v>0</v>
      </c>
      <c r="AF38" s="99">
        <v>0</v>
      </c>
      <c r="AG38" s="100">
        <v>34619</v>
      </c>
      <c r="AH38" s="95">
        <v>232</v>
      </c>
      <c r="AI38" s="97">
        <v>0</v>
      </c>
      <c r="AJ38" s="99">
        <v>0</v>
      </c>
      <c r="AK38" s="100">
        <v>232</v>
      </c>
      <c r="AL38" s="95">
        <v>0</v>
      </c>
      <c r="AM38" s="97">
        <v>0</v>
      </c>
      <c r="AN38" s="99">
        <v>3710</v>
      </c>
      <c r="AO38" s="100">
        <v>3710</v>
      </c>
      <c r="AP38" s="41">
        <v>38097</v>
      </c>
      <c r="AQ38" s="95">
        <v>0</v>
      </c>
      <c r="AR38" s="97">
        <v>0</v>
      </c>
      <c r="AS38" s="41">
        <v>0</v>
      </c>
      <c r="AT38" s="98">
        <v>0</v>
      </c>
    </row>
    <row r="39" spans="1:46" ht="22.5" customHeight="1" thickBot="1">
      <c r="A39" s="26">
        <v>34</v>
      </c>
      <c r="B39" s="41" t="s">
        <v>321</v>
      </c>
      <c r="C39" s="95">
        <v>46649</v>
      </c>
      <c r="D39" s="97">
        <v>8190</v>
      </c>
      <c r="E39" s="97">
        <v>0</v>
      </c>
      <c r="F39" s="97">
        <v>0</v>
      </c>
      <c r="G39" s="97">
        <v>0</v>
      </c>
      <c r="H39" s="97">
        <v>0</v>
      </c>
      <c r="I39" s="99">
        <v>0</v>
      </c>
      <c r="J39" s="100">
        <v>54839</v>
      </c>
      <c r="K39" s="95">
        <v>3928</v>
      </c>
      <c r="L39" s="97">
        <v>7323</v>
      </c>
      <c r="M39" s="97">
        <v>1535</v>
      </c>
      <c r="N39" s="97">
        <v>2225</v>
      </c>
      <c r="O39" s="97">
        <v>8633</v>
      </c>
      <c r="P39" s="97">
        <v>1331</v>
      </c>
      <c r="Q39" s="97">
        <v>1712</v>
      </c>
      <c r="R39" s="97">
        <v>0</v>
      </c>
      <c r="S39" s="97">
        <v>1205</v>
      </c>
      <c r="T39" s="97">
        <v>0</v>
      </c>
      <c r="U39" s="97">
        <v>0</v>
      </c>
      <c r="V39" s="101">
        <v>142</v>
      </c>
      <c r="W39" s="103">
        <v>28034</v>
      </c>
      <c r="X39" s="96">
        <v>788</v>
      </c>
      <c r="Y39" s="95">
        <v>267</v>
      </c>
      <c r="Z39" s="97">
        <v>27111</v>
      </c>
      <c r="AA39" s="97">
        <v>647</v>
      </c>
      <c r="AB39" s="97">
        <v>9</v>
      </c>
      <c r="AC39" s="97">
        <v>0</v>
      </c>
      <c r="AD39" s="97">
        <v>0</v>
      </c>
      <c r="AE39" s="97">
        <v>0</v>
      </c>
      <c r="AF39" s="99">
        <v>0</v>
      </c>
      <c r="AG39" s="100">
        <v>28034</v>
      </c>
      <c r="AH39" s="95">
        <v>0</v>
      </c>
      <c r="AI39" s="97">
        <v>0</v>
      </c>
      <c r="AJ39" s="99">
        <v>0</v>
      </c>
      <c r="AK39" s="100">
        <v>0</v>
      </c>
      <c r="AL39" s="95">
        <v>0</v>
      </c>
      <c r="AM39" s="97">
        <v>0</v>
      </c>
      <c r="AN39" s="99">
        <v>0</v>
      </c>
      <c r="AO39" s="100">
        <v>0</v>
      </c>
      <c r="AP39" s="41">
        <v>28034</v>
      </c>
      <c r="AQ39" s="95">
        <v>666</v>
      </c>
      <c r="AR39" s="97">
        <v>0</v>
      </c>
      <c r="AS39" s="41">
        <v>488</v>
      </c>
      <c r="AT39" s="98">
        <v>0</v>
      </c>
    </row>
    <row r="40" spans="1:46" ht="22.5" customHeight="1" thickBot="1">
      <c r="A40" s="26">
        <v>35</v>
      </c>
      <c r="B40" s="41" t="s">
        <v>322</v>
      </c>
      <c r="C40" s="95">
        <v>215344</v>
      </c>
      <c r="D40" s="97">
        <v>33780</v>
      </c>
      <c r="E40" s="97">
        <v>0</v>
      </c>
      <c r="F40" s="97">
        <v>0</v>
      </c>
      <c r="G40" s="97">
        <v>195387</v>
      </c>
      <c r="H40" s="97">
        <v>0</v>
      </c>
      <c r="I40" s="99">
        <v>0</v>
      </c>
      <c r="J40" s="100">
        <v>444511</v>
      </c>
      <c r="K40" s="95">
        <v>6434</v>
      </c>
      <c r="L40" s="97">
        <v>6460</v>
      </c>
      <c r="M40" s="97">
        <v>5109</v>
      </c>
      <c r="N40" s="97">
        <v>3468</v>
      </c>
      <c r="O40" s="97">
        <v>19720</v>
      </c>
      <c r="P40" s="97">
        <v>6352</v>
      </c>
      <c r="Q40" s="97">
        <v>4212</v>
      </c>
      <c r="R40" s="97">
        <v>0</v>
      </c>
      <c r="S40" s="97">
        <v>0</v>
      </c>
      <c r="T40" s="97">
        <v>6894</v>
      </c>
      <c r="U40" s="97">
        <v>0</v>
      </c>
      <c r="V40" s="101">
        <v>0</v>
      </c>
      <c r="W40" s="103">
        <v>58649</v>
      </c>
      <c r="X40" s="96">
        <v>2467</v>
      </c>
      <c r="Y40" s="95">
        <v>0</v>
      </c>
      <c r="Z40" s="97">
        <v>49659</v>
      </c>
      <c r="AA40" s="97">
        <v>8990</v>
      </c>
      <c r="AB40" s="97">
        <v>0</v>
      </c>
      <c r="AC40" s="97">
        <v>0</v>
      </c>
      <c r="AD40" s="97">
        <v>0</v>
      </c>
      <c r="AE40" s="97">
        <v>0</v>
      </c>
      <c r="AF40" s="99">
        <v>0</v>
      </c>
      <c r="AG40" s="100">
        <v>58649</v>
      </c>
      <c r="AH40" s="95">
        <v>0</v>
      </c>
      <c r="AI40" s="97">
        <v>0</v>
      </c>
      <c r="AJ40" s="99">
        <v>0</v>
      </c>
      <c r="AK40" s="100">
        <v>0</v>
      </c>
      <c r="AL40" s="95">
        <v>0</v>
      </c>
      <c r="AM40" s="97">
        <v>0</v>
      </c>
      <c r="AN40" s="99">
        <v>0</v>
      </c>
      <c r="AO40" s="100">
        <v>0</v>
      </c>
      <c r="AP40" s="41">
        <v>58649</v>
      </c>
      <c r="AQ40" s="95">
        <v>23690</v>
      </c>
      <c r="AR40" s="97">
        <v>0</v>
      </c>
      <c r="AS40" s="41">
        <v>11827</v>
      </c>
      <c r="AT40" s="98">
        <v>0</v>
      </c>
    </row>
    <row r="41" spans="1:46" ht="22.5" customHeight="1" thickBot="1">
      <c r="A41" s="26">
        <v>36</v>
      </c>
      <c r="B41" s="41" t="s">
        <v>323</v>
      </c>
      <c r="C41" s="95">
        <v>66622</v>
      </c>
      <c r="D41" s="97">
        <v>10682</v>
      </c>
      <c r="E41" s="97">
        <v>0</v>
      </c>
      <c r="F41" s="97">
        <v>0</v>
      </c>
      <c r="G41" s="97">
        <v>0</v>
      </c>
      <c r="H41" s="97">
        <v>0</v>
      </c>
      <c r="I41" s="99">
        <v>0</v>
      </c>
      <c r="J41" s="100">
        <v>77304</v>
      </c>
      <c r="K41" s="95">
        <v>1535</v>
      </c>
      <c r="L41" s="97">
        <v>1697</v>
      </c>
      <c r="M41" s="97">
        <v>1776</v>
      </c>
      <c r="N41" s="97">
        <v>1038</v>
      </c>
      <c r="O41" s="97">
        <v>6569</v>
      </c>
      <c r="P41" s="97">
        <v>1057</v>
      </c>
      <c r="Q41" s="97">
        <v>1434</v>
      </c>
      <c r="R41" s="97">
        <v>0</v>
      </c>
      <c r="S41" s="97">
        <v>0</v>
      </c>
      <c r="T41" s="97">
        <v>0</v>
      </c>
      <c r="U41" s="97">
        <v>0</v>
      </c>
      <c r="V41" s="101">
        <v>111</v>
      </c>
      <c r="W41" s="103">
        <v>15217</v>
      </c>
      <c r="X41" s="96">
        <v>527</v>
      </c>
      <c r="Y41" s="95">
        <v>71</v>
      </c>
      <c r="Z41" s="97">
        <v>11062</v>
      </c>
      <c r="AA41" s="97">
        <v>4084</v>
      </c>
      <c r="AB41" s="97">
        <v>0</v>
      </c>
      <c r="AC41" s="97">
        <v>0</v>
      </c>
      <c r="AD41" s="97">
        <v>0</v>
      </c>
      <c r="AE41" s="97">
        <v>0</v>
      </c>
      <c r="AF41" s="99">
        <v>0</v>
      </c>
      <c r="AG41" s="100">
        <v>15217</v>
      </c>
      <c r="AH41" s="95">
        <v>0</v>
      </c>
      <c r="AI41" s="97">
        <v>0</v>
      </c>
      <c r="AJ41" s="99">
        <v>0</v>
      </c>
      <c r="AK41" s="100">
        <v>0</v>
      </c>
      <c r="AL41" s="95">
        <v>0</v>
      </c>
      <c r="AM41" s="97">
        <v>0</v>
      </c>
      <c r="AN41" s="99">
        <v>0</v>
      </c>
      <c r="AO41" s="100">
        <v>0</v>
      </c>
      <c r="AP41" s="41">
        <v>15217</v>
      </c>
      <c r="AQ41" s="95">
        <v>4184</v>
      </c>
      <c r="AR41" s="97">
        <v>0</v>
      </c>
      <c r="AS41" s="41">
        <v>2839</v>
      </c>
      <c r="AT41" s="98">
        <v>0</v>
      </c>
    </row>
    <row r="42" spans="1:46" ht="22.5" customHeight="1" thickBot="1">
      <c r="A42" s="26">
        <v>37</v>
      </c>
      <c r="B42" s="41" t="s">
        <v>324</v>
      </c>
      <c r="C42" s="95">
        <v>18638</v>
      </c>
      <c r="D42" s="97">
        <v>1859</v>
      </c>
      <c r="E42" s="97">
        <v>0</v>
      </c>
      <c r="F42" s="97">
        <v>0</v>
      </c>
      <c r="G42" s="97">
        <v>0</v>
      </c>
      <c r="H42" s="97">
        <v>0</v>
      </c>
      <c r="I42" s="99">
        <v>1850</v>
      </c>
      <c r="J42" s="100">
        <v>22347</v>
      </c>
      <c r="K42" s="95">
        <v>543</v>
      </c>
      <c r="L42" s="97">
        <v>694</v>
      </c>
      <c r="M42" s="97">
        <v>558</v>
      </c>
      <c r="N42" s="97">
        <v>316</v>
      </c>
      <c r="O42" s="97">
        <v>4482</v>
      </c>
      <c r="P42" s="97">
        <v>0</v>
      </c>
      <c r="Q42" s="97">
        <v>0</v>
      </c>
      <c r="R42" s="97">
        <v>0</v>
      </c>
      <c r="S42" s="97">
        <v>0</v>
      </c>
      <c r="T42" s="97">
        <v>0</v>
      </c>
      <c r="U42" s="97">
        <v>0</v>
      </c>
      <c r="V42" s="101">
        <v>0</v>
      </c>
      <c r="W42" s="103">
        <v>6593</v>
      </c>
      <c r="X42" s="96">
        <v>472</v>
      </c>
      <c r="Y42" s="95">
        <v>0</v>
      </c>
      <c r="Z42" s="97">
        <v>6593</v>
      </c>
      <c r="AA42" s="97">
        <v>0</v>
      </c>
      <c r="AB42" s="97">
        <v>0</v>
      </c>
      <c r="AC42" s="97">
        <v>0</v>
      </c>
      <c r="AD42" s="97">
        <v>0</v>
      </c>
      <c r="AE42" s="97">
        <v>0</v>
      </c>
      <c r="AF42" s="99">
        <v>0</v>
      </c>
      <c r="AG42" s="100">
        <v>6593</v>
      </c>
      <c r="AH42" s="95">
        <v>0</v>
      </c>
      <c r="AI42" s="97">
        <v>0</v>
      </c>
      <c r="AJ42" s="99">
        <v>0</v>
      </c>
      <c r="AK42" s="100">
        <v>0</v>
      </c>
      <c r="AL42" s="95">
        <v>0</v>
      </c>
      <c r="AM42" s="97">
        <v>0</v>
      </c>
      <c r="AN42" s="99">
        <v>0</v>
      </c>
      <c r="AO42" s="100">
        <v>0</v>
      </c>
      <c r="AP42" s="41">
        <v>6593</v>
      </c>
      <c r="AQ42" s="95">
        <v>1001</v>
      </c>
      <c r="AR42" s="97">
        <v>0</v>
      </c>
      <c r="AS42" s="41">
        <v>690</v>
      </c>
      <c r="AT42" s="98">
        <v>0</v>
      </c>
    </row>
    <row r="43" spans="1:46" ht="22.5" customHeight="1" thickBot="1">
      <c r="A43" s="26">
        <v>38</v>
      </c>
      <c r="B43" s="41" t="s">
        <v>325</v>
      </c>
      <c r="C43" s="95">
        <v>24822</v>
      </c>
      <c r="D43" s="97">
        <v>18490</v>
      </c>
      <c r="E43" s="97">
        <v>0</v>
      </c>
      <c r="F43" s="97">
        <v>34833</v>
      </c>
      <c r="G43" s="97">
        <v>888</v>
      </c>
      <c r="H43" s="97">
        <v>0</v>
      </c>
      <c r="I43" s="99">
        <v>8535</v>
      </c>
      <c r="J43" s="100">
        <v>87568</v>
      </c>
      <c r="K43" s="95">
        <v>2515</v>
      </c>
      <c r="L43" s="97">
        <v>4825</v>
      </c>
      <c r="M43" s="97">
        <v>10997</v>
      </c>
      <c r="N43" s="97">
        <v>983</v>
      </c>
      <c r="O43" s="97">
        <v>6904</v>
      </c>
      <c r="P43" s="97">
        <v>591</v>
      </c>
      <c r="Q43" s="97">
        <v>2166</v>
      </c>
      <c r="R43" s="97">
        <v>0</v>
      </c>
      <c r="S43" s="97">
        <v>741</v>
      </c>
      <c r="T43" s="97">
        <v>347</v>
      </c>
      <c r="U43" s="97">
        <v>0</v>
      </c>
      <c r="V43" s="101">
        <v>5451</v>
      </c>
      <c r="W43" s="103">
        <v>35520</v>
      </c>
      <c r="X43" s="96">
        <v>1239</v>
      </c>
      <c r="Y43" s="95">
        <v>140</v>
      </c>
      <c r="Z43" s="97">
        <v>34266</v>
      </c>
      <c r="AA43" s="97">
        <v>784</v>
      </c>
      <c r="AB43" s="97">
        <v>330</v>
      </c>
      <c r="AC43" s="97">
        <v>0</v>
      </c>
      <c r="AD43" s="97">
        <v>0</v>
      </c>
      <c r="AE43" s="97">
        <v>0</v>
      </c>
      <c r="AF43" s="99">
        <v>0</v>
      </c>
      <c r="AG43" s="100">
        <v>35520</v>
      </c>
      <c r="AH43" s="95">
        <v>0</v>
      </c>
      <c r="AI43" s="97">
        <v>0</v>
      </c>
      <c r="AJ43" s="99">
        <v>0</v>
      </c>
      <c r="AK43" s="100">
        <v>0</v>
      </c>
      <c r="AL43" s="95">
        <v>0</v>
      </c>
      <c r="AM43" s="97">
        <v>0</v>
      </c>
      <c r="AN43" s="99">
        <v>0</v>
      </c>
      <c r="AO43" s="100">
        <v>0</v>
      </c>
      <c r="AP43" s="41">
        <v>35520</v>
      </c>
      <c r="AQ43" s="95">
        <v>0</v>
      </c>
      <c r="AR43" s="97">
        <v>0</v>
      </c>
      <c r="AS43" s="41">
        <v>0</v>
      </c>
      <c r="AT43" s="98">
        <v>0</v>
      </c>
    </row>
    <row r="44" spans="1:46" ht="22.5" customHeight="1" thickBot="1">
      <c r="A44" s="26">
        <v>39</v>
      </c>
      <c r="B44" s="41" t="s">
        <v>326</v>
      </c>
      <c r="C44" s="95">
        <v>155106</v>
      </c>
      <c r="D44" s="97">
        <v>20408</v>
      </c>
      <c r="E44" s="97">
        <v>0</v>
      </c>
      <c r="F44" s="97">
        <v>832</v>
      </c>
      <c r="G44" s="97">
        <v>5300</v>
      </c>
      <c r="H44" s="97">
        <v>0</v>
      </c>
      <c r="I44" s="99">
        <v>5032</v>
      </c>
      <c r="J44" s="100">
        <v>186678</v>
      </c>
      <c r="K44" s="95">
        <v>7904</v>
      </c>
      <c r="L44" s="97">
        <v>7204</v>
      </c>
      <c r="M44" s="97">
        <v>17256</v>
      </c>
      <c r="N44" s="97">
        <v>5996</v>
      </c>
      <c r="O44" s="97">
        <v>28714</v>
      </c>
      <c r="P44" s="97">
        <v>2295</v>
      </c>
      <c r="Q44" s="97">
        <v>4649</v>
      </c>
      <c r="R44" s="97">
        <v>0</v>
      </c>
      <c r="S44" s="97">
        <v>4939</v>
      </c>
      <c r="T44" s="97">
        <v>1156</v>
      </c>
      <c r="U44" s="97">
        <v>0</v>
      </c>
      <c r="V44" s="101">
        <v>0</v>
      </c>
      <c r="W44" s="103">
        <v>80113</v>
      </c>
      <c r="X44" s="96">
        <v>4979</v>
      </c>
      <c r="Y44" s="95">
        <v>0</v>
      </c>
      <c r="Z44" s="97">
        <v>80113</v>
      </c>
      <c r="AA44" s="97">
        <v>0</v>
      </c>
      <c r="AB44" s="97">
        <v>0</v>
      </c>
      <c r="AC44" s="97">
        <v>0</v>
      </c>
      <c r="AD44" s="97">
        <v>0</v>
      </c>
      <c r="AE44" s="97">
        <v>0</v>
      </c>
      <c r="AF44" s="99">
        <v>0</v>
      </c>
      <c r="AG44" s="100">
        <v>80113</v>
      </c>
      <c r="AH44" s="95">
        <v>0</v>
      </c>
      <c r="AI44" s="97">
        <v>0</v>
      </c>
      <c r="AJ44" s="99">
        <v>0</v>
      </c>
      <c r="AK44" s="100">
        <v>0</v>
      </c>
      <c r="AL44" s="95">
        <v>0</v>
      </c>
      <c r="AM44" s="97">
        <v>0</v>
      </c>
      <c r="AN44" s="99">
        <v>0</v>
      </c>
      <c r="AO44" s="100">
        <v>0</v>
      </c>
      <c r="AP44" s="41">
        <v>80113</v>
      </c>
      <c r="AQ44" s="95">
        <v>14852</v>
      </c>
      <c r="AR44" s="97">
        <v>0</v>
      </c>
      <c r="AS44" s="41">
        <v>10206</v>
      </c>
      <c r="AT44" s="98">
        <v>0</v>
      </c>
    </row>
    <row r="45" spans="1:46" ht="22.5" customHeight="1" thickBot="1">
      <c r="A45" s="26">
        <v>40</v>
      </c>
      <c r="B45" s="41" t="s">
        <v>327</v>
      </c>
      <c r="C45" s="95">
        <v>28256</v>
      </c>
      <c r="D45" s="97">
        <v>8584</v>
      </c>
      <c r="E45" s="97">
        <v>0</v>
      </c>
      <c r="F45" s="97">
        <v>0</v>
      </c>
      <c r="G45" s="97">
        <v>0</v>
      </c>
      <c r="H45" s="97">
        <v>0</v>
      </c>
      <c r="I45" s="99">
        <v>0</v>
      </c>
      <c r="J45" s="100">
        <v>36840</v>
      </c>
      <c r="K45" s="95">
        <v>8090</v>
      </c>
      <c r="L45" s="97">
        <v>5746</v>
      </c>
      <c r="M45" s="97">
        <v>3715</v>
      </c>
      <c r="N45" s="97">
        <v>2407</v>
      </c>
      <c r="O45" s="97">
        <v>22399</v>
      </c>
      <c r="P45" s="97">
        <v>1239</v>
      </c>
      <c r="Q45" s="97">
        <v>1597</v>
      </c>
      <c r="R45" s="97">
        <v>0</v>
      </c>
      <c r="S45" s="97">
        <v>0</v>
      </c>
      <c r="T45" s="97">
        <v>0</v>
      </c>
      <c r="U45" s="97">
        <v>0</v>
      </c>
      <c r="V45" s="101">
        <v>0</v>
      </c>
      <c r="W45" s="103">
        <v>45193</v>
      </c>
      <c r="X45" s="96">
        <v>2139</v>
      </c>
      <c r="Y45" s="95">
        <v>0</v>
      </c>
      <c r="Z45" s="97">
        <v>30684</v>
      </c>
      <c r="AA45" s="97">
        <v>14440</v>
      </c>
      <c r="AB45" s="97">
        <v>69</v>
      </c>
      <c r="AC45" s="97">
        <v>0</v>
      </c>
      <c r="AD45" s="97">
        <v>0</v>
      </c>
      <c r="AE45" s="97">
        <v>0</v>
      </c>
      <c r="AF45" s="99">
        <v>0</v>
      </c>
      <c r="AG45" s="100">
        <v>45193</v>
      </c>
      <c r="AH45" s="95">
        <v>0</v>
      </c>
      <c r="AI45" s="97">
        <v>0</v>
      </c>
      <c r="AJ45" s="99">
        <v>0</v>
      </c>
      <c r="AK45" s="100">
        <v>0</v>
      </c>
      <c r="AL45" s="95">
        <v>0</v>
      </c>
      <c r="AM45" s="97">
        <v>0</v>
      </c>
      <c r="AN45" s="99">
        <v>0</v>
      </c>
      <c r="AO45" s="100">
        <v>0</v>
      </c>
      <c r="AP45" s="41">
        <v>45193</v>
      </c>
      <c r="AQ45" s="95">
        <v>233</v>
      </c>
      <c r="AR45" s="97">
        <v>0</v>
      </c>
      <c r="AS45" s="41">
        <v>2028</v>
      </c>
      <c r="AT45" s="98">
        <v>0</v>
      </c>
    </row>
    <row r="46" spans="1:46" ht="22.5" customHeight="1" thickBot="1">
      <c r="A46" s="26">
        <v>41</v>
      </c>
      <c r="B46" s="41" t="s">
        <v>328</v>
      </c>
      <c r="C46" s="95">
        <v>271087</v>
      </c>
      <c r="D46" s="97">
        <v>34275</v>
      </c>
      <c r="E46" s="97">
        <v>0</v>
      </c>
      <c r="F46" s="97">
        <v>0</v>
      </c>
      <c r="G46" s="97">
        <v>0</v>
      </c>
      <c r="H46" s="97">
        <v>0</v>
      </c>
      <c r="I46" s="99">
        <v>5524</v>
      </c>
      <c r="J46" s="100">
        <v>310886</v>
      </c>
      <c r="K46" s="95">
        <v>8240</v>
      </c>
      <c r="L46" s="97">
        <v>4597</v>
      </c>
      <c r="M46" s="97">
        <v>7138</v>
      </c>
      <c r="N46" s="97">
        <v>7194</v>
      </c>
      <c r="O46" s="97">
        <v>33221</v>
      </c>
      <c r="P46" s="97">
        <v>4070</v>
      </c>
      <c r="Q46" s="97">
        <v>5872</v>
      </c>
      <c r="R46" s="97">
        <v>0</v>
      </c>
      <c r="S46" s="97">
        <v>0</v>
      </c>
      <c r="T46" s="97">
        <v>0</v>
      </c>
      <c r="U46" s="97">
        <v>0</v>
      </c>
      <c r="V46" s="101">
        <v>147</v>
      </c>
      <c r="W46" s="103">
        <v>70479</v>
      </c>
      <c r="X46" s="96">
        <v>4447</v>
      </c>
      <c r="Y46" s="95">
        <v>0</v>
      </c>
      <c r="Z46" s="97">
        <v>70422</v>
      </c>
      <c r="AA46" s="97">
        <v>33</v>
      </c>
      <c r="AB46" s="97">
        <v>24</v>
      </c>
      <c r="AC46" s="97">
        <v>0</v>
      </c>
      <c r="AD46" s="97">
        <v>0</v>
      </c>
      <c r="AE46" s="97">
        <v>0</v>
      </c>
      <c r="AF46" s="99">
        <v>0</v>
      </c>
      <c r="AG46" s="100">
        <v>70479</v>
      </c>
      <c r="AH46" s="95">
        <v>0</v>
      </c>
      <c r="AI46" s="97">
        <v>0</v>
      </c>
      <c r="AJ46" s="99">
        <v>0</v>
      </c>
      <c r="AK46" s="100">
        <v>0</v>
      </c>
      <c r="AL46" s="95">
        <v>0</v>
      </c>
      <c r="AM46" s="97">
        <v>0</v>
      </c>
      <c r="AN46" s="99">
        <v>0</v>
      </c>
      <c r="AO46" s="100">
        <v>0</v>
      </c>
      <c r="AP46" s="41">
        <v>70479</v>
      </c>
      <c r="AQ46" s="95">
        <v>5112</v>
      </c>
      <c r="AR46" s="97">
        <v>0</v>
      </c>
      <c r="AS46" s="41">
        <v>1922</v>
      </c>
      <c r="AT46" s="98">
        <v>0</v>
      </c>
    </row>
    <row r="47" spans="1:46" ht="22.5" customHeight="1" thickBot="1">
      <c r="A47" s="26">
        <v>42</v>
      </c>
      <c r="B47" s="41" t="s">
        <v>329</v>
      </c>
      <c r="C47" s="95">
        <v>290139</v>
      </c>
      <c r="D47" s="97">
        <v>9450</v>
      </c>
      <c r="E47" s="97">
        <v>0</v>
      </c>
      <c r="F47" s="97">
        <v>0</v>
      </c>
      <c r="G47" s="97">
        <v>0</v>
      </c>
      <c r="H47" s="97">
        <v>5109</v>
      </c>
      <c r="I47" s="99">
        <v>104234</v>
      </c>
      <c r="J47" s="100">
        <v>408932</v>
      </c>
      <c r="K47" s="95">
        <v>18269</v>
      </c>
      <c r="L47" s="97">
        <v>1778</v>
      </c>
      <c r="M47" s="97">
        <v>2827</v>
      </c>
      <c r="N47" s="97">
        <v>1551</v>
      </c>
      <c r="O47" s="97">
        <v>4204</v>
      </c>
      <c r="P47" s="97">
        <v>3288</v>
      </c>
      <c r="Q47" s="97">
        <v>1460</v>
      </c>
      <c r="R47" s="97">
        <v>0</v>
      </c>
      <c r="S47" s="97">
        <v>0</v>
      </c>
      <c r="T47" s="97">
        <v>0</v>
      </c>
      <c r="U47" s="97">
        <v>3146</v>
      </c>
      <c r="V47" s="101">
        <v>4228</v>
      </c>
      <c r="W47" s="103">
        <v>40751</v>
      </c>
      <c r="X47" s="96">
        <v>1125</v>
      </c>
      <c r="Y47" s="95">
        <v>257</v>
      </c>
      <c r="Z47" s="97">
        <v>33125</v>
      </c>
      <c r="AA47" s="97">
        <v>4818</v>
      </c>
      <c r="AB47" s="97">
        <v>400</v>
      </c>
      <c r="AC47" s="97">
        <v>90</v>
      </c>
      <c r="AD47" s="97">
        <v>751</v>
      </c>
      <c r="AE47" s="97">
        <v>0</v>
      </c>
      <c r="AF47" s="99">
        <v>1310</v>
      </c>
      <c r="AG47" s="100">
        <v>40751</v>
      </c>
      <c r="AH47" s="95">
        <v>0</v>
      </c>
      <c r="AI47" s="97">
        <v>0</v>
      </c>
      <c r="AJ47" s="99">
        <v>490</v>
      </c>
      <c r="AK47" s="100">
        <v>490</v>
      </c>
      <c r="AL47" s="95">
        <v>0</v>
      </c>
      <c r="AM47" s="97">
        <v>0</v>
      </c>
      <c r="AN47" s="99">
        <v>0</v>
      </c>
      <c r="AO47" s="100">
        <v>0</v>
      </c>
      <c r="AP47" s="41">
        <v>40261</v>
      </c>
      <c r="AQ47" s="95">
        <v>890</v>
      </c>
      <c r="AR47" s="97">
        <v>0</v>
      </c>
      <c r="AS47" s="41">
        <v>548</v>
      </c>
      <c r="AT47" s="98">
        <v>0</v>
      </c>
    </row>
    <row r="48" spans="1:46" ht="22.5" customHeight="1" thickBot="1">
      <c r="A48" s="26">
        <v>43</v>
      </c>
      <c r="B48" s="41" t="s">
        <v>330</v>
      </c>
      <c r="C48" s="95">
        <v>138553</v>
      </c>
      <c r="D48" s="97">
        <v>25708</v>
      </c>
      <c r="E48" s="97">
        <v>33506</v>
      </c>
      <c r="F48" s="97">
        <v>0</v>
      </c>
      <c r="G48" s="97">
        <v>0</v>
      </c>
      <c r="H48" s="97">
        <v>881</v>
      </c>
      <c r="I48" s="99">
        <v>15130</v>
      </c>
      <c r="J48" s="100">
        <v>213778</v>
      </c>
      <c r="K48" s="95">
        <v>17989</v>
      </c>
      <c r="L48" s="97">
        <v>34054</v>
      </c>
      <c r="M48" s="97">
        <v>29569</v>
      </c>
      <c r="N48" s="97">
        <v>8127</v>
      </c>
      <c r="O48" s="97">
        <v>50142</v>
      </c>
      <c r="P48" s="97">
        <v>571</v>
      </c>
      <c r="Q48" s="97">
        <v>3383</v>
      </c>
      <c r="R48" s="97">
        <v>88387</v>
      </c>
      <c r="S48" s="97">
        <v>0</v>
      </c>
      <c r="T48" s="97">
        <v>0</v>
      </c>
      <c r="U48" s="97">
        <v>1750</v>
      </c>
      <c r="V48" s="101">
        <v>1886</v>
      </c>
      <c r="W48" s="103">
        <v>235858</v>
      </c>
      <c r="X48" s="96">
        <v>9041</v>
      </c>
      <c r="Y48" s="95">
        <v>515</v>
      </c>
      <c r="Z48" s="97">
        <v>144413</v>
      </c>
      <c r="AA48" s="97">
        <v>90842</v>
      </c>
      <c r="AB48" s="97">
        <v>88</v>
      </c>
      <c r="AC48" s="97">
        <v>0</v>
      </c>
      <c r="AD48" s="97">
        <v>0</v>
      </c>
      <c r="AE48" s="97">
        <v>0</v>
      </c>
      <c r="AF48" s="99">
        <v>0</v>
      </c>
      <c r="AG48" s="100">
        <v>235858</v>
      </c>
      <c r="AH48" s="95">
        <v>962</v>
      </c>
      <c r="AI48" s="97">
        <v>0</v>
      </c>
      <c r="AJ48" s="99">
        <v>0</v>
      </c>
      <c r="AK48" s="100">
        <v>962</v>
      </c>
      <c r="AL48" s="95">
        <v>0</v>
      </c>
      <c r="AM48" s="97">
        <v>0</v>
      </c>
      <c r="AN48" s="99">
        <v>0</v>
      </c>
      <c r="AO48" s="100">
        <v>0</v>
      </c>
      <c r="AP48" s="41">
        <v>234896</v>
      </c>
      <c r="AQ48" s="95">
        <v>867</v>
      </c>
      <c r="AR48" s="97">
        <v>0</v>
      </c>
      <c r="AS48" s="41">
        <v>512</v>
      </c>
      <c r="AT48" s="98">
        <v>0</v>
      </c>
    </row>
    <row r="49" spans="1:46" ht="22.5" customHeight="1" thickBot="1">
      <c r="A49" s="26">
        <v>44</v>
      </c>
      <c r="B49" s="41" t="s">
        <v>331</v>
      </c>
      <c r="C49" s="95">
        <v>33553</v>
      </c>
      <c r="D49" s="97">
        <v>12144</v>
      </c>
      <c r="E49" s="97">
        <v>0</v>
      </c>
      <c r="F49" s="97">
        <v>0</v>
      </c>
      <c r="G49" s="97">
        <v>0</v>
      </c>
      <c r="H49" s="97">
        <v>0</v>
      </c>
      <c r="I49" s="99">
        <v>6514</v>
      </c>
      <c r="J49" s="100">
        <v>52211</v>
      </c>
      <c r="K49" s="95">
        <v>1967</v>
      </c>
      <c r="L49" s="97">
        <v>1833</v>
      </c>
      <c r="M49" s="97">
        <v>1910</v>
      </c>
      <c r="N49" s="97">
        <v>1011</v>
      </c>
      <c r="O49" s="97">
        <v>6640</v>
      </c>
      <c r="P49" s="97">
        <v>1041</v>
      </c>
      <c r="Q49" s="97">
        <v>795</v>
      </c>
      <c r="R49" s="97">
        <v>0</v>
      </c>
      <c r="S49" s="97">
        <v>0</v>
      </c>
      <c r="T49" s="97">
        <v>52</v>
      </c>
      <c r="U49" s="97">
        <v>0</v>
      </c>
      <c r="V49" s="101">
        <v>0</v>
      </c>
      <c r="W49" s="103">
        <v>15249</v>
      </c>
      <c r="X49" s="96">
        <v>745</v>
      </c>
      <c r="Y49" s="95">
        <v>0</v>
      </c>
      <c r="Z49" s="97">
        <v>15249</v>
      </c>
      <c r="AA49" s="97">
        <v>0</v>
      </c>
      <c r="AB49" s="97">
        <v>0</v>
      </c>
      <c r="AC49" s="97">
        <v>0</v>
      </c>
      <c r="AD49" s="97">
        <v>0</v>
      </c>
      <c r="AE49" s="97">
        <v>0</v>
      </c>
      <c r="AF49" s="99">
        <v>0</v>
      </c>
      <c r="AG49" s="100">
        <v>15249</v>
      </c>
      <c r="AH49" s="95">
        <v>0</v>
      </c>
      <c r="AI49" s="97">
        <v>0</v>
      </c>
      <c r="AJ49" s="99">
        <v>0</v>
      </c>
      <c r="AK49" s="100">
        <v>0</v>
      </c>
      <c r="AL49" s="95">
        <v>0</v>
      </c>
      <c r="AM49" s="97">
        <v>0</v>
      </c>
      <c r="AN49" s="99">
        <v>0</v>
      </c>
      <c r="AO49" s="100">
        <v>0</v>
      </c>
      <c r="AP49" s="41">
        <v>15249</v>
      </c>
      <c r="AQ49" s="95">
        <v>2522</v>
      </c>
      <c r="AR49" s="97">
        <v>0</v>
      </c>
      <c r="AS49" s="41">
        <v>777</v>
      </c>
      <c r="AT49" s="98">
        <v>0</v>
      </c>
    </row>
    <row r="50" spans="1:46" ht="22.5" customHeight="1" thickBot="1">
      <c r="A50" s="26">
        <v>45</v>
      </c>
      <c r="B50" s="41" t="s">
        <v>332</v>
      </c>
      <c r="C50" s="95">
        <v>223747</v>
      </c>
      <c r="D50" s="97">
        <v>43620</v>
      </c>
      <c r="E50" s="97">
        <v>0</v>
      </c>
      <c r="F50" s="97">
        <v>0</v>
      </c>
      <c r="G50" s="97">
        <v>51560</v>
      </c>
      <c r="H50" s="97">
        <v>0</v>
      </c>
      <c r="I50" s="99">
        <v>0</v>
      </c>
      <c r="J50" s="100">
        <v>318927</v>
      </c>
      <c r="K50" s="95">
        <v>7327</v>
      </c>
      <c r="L50" s="97">
        <v>12215</v>
      </c>
      <c r="M50" s="97">
        <v>8502</v>
      </c>
      <c r="N50" s="97">
        <v>5686</v>
      </c>
      <c r="O50" s="97">
        <v>30616</v>
      </c>
      <c r="P50" s="97">
        <v>3404</v>
      </c>
      <c r="Q50" s="97">
        <v>4137</v>
      </c>
      <c r="R50" s="97">
        <v>0</v>
      </c>
      <c r="S50" s="97">
        <v>5270</v>
      </c>
      <c r="T50" s="97">
        <v>0</v>
      </c>
      <c r="U50" s="97">
        <v>0</v>
      </c>
      <c r="V50" s="101">
        <v>1567</v>
      </c>
      <c r="W50" s="103">
        <v>78724</v>
      </c>
      <c r="X50" s="96">
        <v>2562</v>
      </c>
      <c r="Y50" s="95">
        <v>196</v>
      </c>
      <c r="Z50" s="97">
        <v>78284</v>
      </c>
      <c r="AA50" s="97">
        <v>234</v>
      </c>
      <c r="AB50" s="97">
        <v>10</v>
      </c>
      <c r="AC50" s="97">
        <v>0</v>
      </c>
      <c r="AD50" s="97">
        <v>0</v>
      </c>
      <c r="AE50" s="97">
        <v>0</v>
      </c>
      <c r="AF50" s="99">
        <v>0</v>
      </c>
      <c r="AG50" s="100">
        <v>78724</v>
      </c>
      <c r="AH50" s="95">
        <v>0</v>
      </c>
      <c r="AI50" s="97">
        <v>0</v>
      </c>
      <c r="AJ50" s="99">
        <v>0</v>
      </c>
      <c r="AK50" s="100">
        <v>0</v>
      </c>
      <c r="AL50" s="95">
        <v>0</v>
      </c>
      <c r="AM50" s="97">
        <v>0</v>
      </c>
      <c r="AN50" s="99">
        <v>0</v>
      </c>
      <c r="AO50" s="100">
        <v>0</v>
      </c>
      <c r="AP50" s="41">
        <v>78724</v>
      </c>
      <c r="AQ50" s="95">
        <v>8546</v>
      </c>
      <c r="AR50" s="97">
        <v>0</v>
      </c>
      <c r="AS50" s="41">
        <v>4545</v>
      </c>
      <c r="AT50" s="98">
        <v>0</v>
      </c>
    </row>
    <row r="51" spans="1:46" ht="22.5" customHeight="1" thickBot="1">
      <c r="A51" s="26">
        <v>46</v>
      </c>
      <c r="B51" s="41" t="s">
        <v>333</v>
      </c>
      <c r="C51" s="95">
        <v>54615</v>
      </c>
      <c r="D51" s="97">
        <v>29687</v>
      </c>
      <c r="E51" s="97">
        <v>0</v>
      </c>
      <c r="F51" s="97">
        <v>0</v>
      </c>
      <c r="G51" s="97">
        <v>3405854</v>
      </c>
      <c r="H51" s="97">
        <v>0</v>
      </c>
      <c r="I51" s="99">
        <v>0</v>
      </c>
      <c r="J51" s="100">
        <v>3490156</v>
      </c>
      <c r="K51" s="95">
        <v>3260</v>
      </c>
      <c r="L51" s="97">
        <v>3744</v>
      </c>
      <c r="M51" s="97">
        <v>8365</v>
      </c>
      <c r="N51" s="97">
        <v>2488</v>
      </c>
      <c r="O51" s="97">
        <v>11254</v>
      </c>
      <c r="P51" s="97">
        <v>0</v>
      </c>
      <c r="Q51" s="97">
        <v>3509</v>
      </c>
      <c r="R51" s="97">
        <v>0</v>
      </c>
      <c r="S51" s="97">
        <v>0</v>
      </c>
      <c r="T51" s="97">
        <v>12105</v>
      </c>
      <c r="U51" s="97">
        <v>0</v>
      </c>
      <c r="V51" s="101">
        <v>7078</v>
      </c>
      <c r="W51" s="103">
        <v>51803</v>
      </c>
      <c r="X51" s="96">
        <v>4077</v>
      </c>
      <c r="Y51" s="95">
        <v>343</v>
      </c>
      <c r="Z51" s="97">
        <v>38447</v>
      </c>
      <c r="AA51" s="97">
        <v>9741</v>
      </c>
      <c r="AB51" s="97">
        <v>2952</v>
      </c>
      <c r="AC51" s="97">
        <v>0</v>
      </c>
      <c r="AD51" s="97">
        <v>320</v>
      </c>
      <c r="AE51" s="97">
        <v>0</v>
      </c>
      <c r="AF51" s="99">
        <v>0</v>
      </c>
      <c r="AG51" s="100">
        <v>51803</v>
      </c>
      <c r="AH51" s="95">
        <v>0</v>
      </c>
      <c r="AI51" s="97">
        <v>5989</v>
      </c>
      <c r="AJ51" s="99">
        <v>320</v>
      </c>
      <c r="AK51" s="100">
        <v>6309</v>
      </c>
      <c r="AL51" s="95">
        <v>0</v>
      </c>
      <c r="AM51" s="97">
        <v>0</v>
      </c>
      <c r="AN51" s="99">
        <v>0</v>
      </c>
      <c r="AO51" s="100">
        <v>0</v>
      </c>
      <c r="AP51" s="41">
        <v>45494</v>
      </c>
      <c r="AQ51" s="95">
        <v>0</v>
      </c>
      <c r="AR51" s="97">
        <v>0</v>
      </c>
      <c r="AS51" s="41">
        <v>0</v>
      </c>
      <c r="AT51" s="98">
        <v>0</v>
      </c>
    </row>
    <row r="52" spans="1:46" ht="22.5" customHeight="1" thickBot="1">
      <c r="A52" s="26">
        <v>47</v>
      </c>
      <c r="B52" s="41" t="s">
        <v>334</v>
      </c>
      <c r="C52" s="95">
        <v>44135</v>
      </c>
      <c r="D52" s="97">
        <v>29319</v>
      </c>
      <c r="E52" s="97">
        <v>7075</v>
      </c>
      <c r="F52" s="97">
        <v>0</v>
      </c>
      <c r="G52" s="97">
        <v>0</v>
      </c>
      <c r="H52" s="97">
        <v>0</v>
      </c>
      <c r="I52" s="99">
        <v>15005</v>
      </c>
      <c r="J52" s="100">
        <v>95534</v>
      </c>
      <c r="K52" s="95">
        <v>4697</v>
      </c>
      <c r="L52" s="97">
        <v>9786</v>
      </c>
      <c r="M52" s="97">
        <v>8157</v>
      </c>
      <c r="N52" s="97">
        <v>2289</v>
      </c>
      <c r="O52" s="97">
        <v>21400</v>
      </c>
      <c r="P52" s="97">
        <v>0</v>
      </c>
      <c r="Q52" s="97">
        <v>1346</v>
      </c>
      <c r="R52" s="97">
        <v>75340</v>
      </c>
      <c r="S52" s="97">
        <v>0</v>
      </c>
      <c r="T52" s="97">
        <v>1246</v>
      </c>
      <c r="U52" s="97">
        <v>0</v>
      </c>
      <c r="V52" s="101">
        <v>1992</v>
      </c>
      <c r="W52" s="103">
        <v>126253</v>
      </c>
      <c r="X52" s="96">
        <v>1688</v>
      </c>
      <c r="Y52" s="95">
        <v>432</v>
      </c>
      <c r="Z52" s="97">
        <v>117179</v>
      </c>
      <c r="AA52" s="97">
        <v>7044</v>
      </c>
      <c r="AB52" s="97">
        <v>1425</v>
      </c>
      <c r="AC52" s="97">
        <v>0</v>
      </c>
      <c r="AD52" s="97">
        <v>173</v>
      </c>
      <c r="AE52" s="97">
        <v>0</v>
      </c>
      <c r="AF52" s="99">
        <v>0</v>
      </c>
      <c r="AG52" s="100">
        <v>126253</v>
      </c>
      <c r="AH52" s="95">
        <v>0</v>
      </c>
      <c r="AI52" s="97">
        <v>0</v>
      </c>
      <c r="AJ52" s="99">
        <v>0</v>
      </c>
      <c r="AK52" s="100">
        <v>0</v>
      </c>
      <c r="AL52" s="95">
        <v>0</v>
      </c>
      <c r="AM52" s="97">
        <v>0</v>
      </c>
      <c r="AN52" s="99">
        <v>0</v>
      </c>
      <c r="AO52" s="100">
        <v>0</v>
      </c>
      <c r="AP52" s="41">
        <v>126253</v>
      </c>
      <c r="AQ52" s="95">
        <v>0</v>
      </c>
      <c r="AR52" s="97">
        <v>1210</v>
      </c>
      <c r="AS52" s="41">
        <v>0</v>
      </c>
      <c r="AT52" s="98">
        <v>1538</v>
      </c>
    </row>
    <row r="53" spans="1:46" ht="22.5" customHeight="1" thickBot="1">
      <c r="A53" s="26">
        <v>48</v>
      </c>
      <c r="B53" s="41" t="s">
        <v>335</v>
      </c>
      <c r="C53" s="95">
        <v>58103</v>
      </c>
      <c r="D53" s="97">
        <v>9918</v>
      </c>
      <c r="E53" s="97">
        <v>0</v>
      </c>
      <c r="F53" s="97">
        <v>580</v>
      </c>
      <c r="G53" s="97">
        <v>0</v>
      </c>
      <c r="H53" s="97">
        <v>0</v>
      </c>
      <c r="I53" s="99">
        <v>0</v>
      </c>
      <c r="J53" s="100">
        <v>68601</v>
      </c>
      <c r="K53" s="95">
        <v>3062</v>
      </c>
      <c r="L53" s="97">
        <v>10442</v>
      </c>
      <c r="M53" s="97">
        <v>2406</v>
      </c>
      <c r="N53" s="97">
        <v>2420</v>
      </c>
      <c r="O53" s="97">
        <v>11188</v>
      </c>
      <c r="P53" s="97">
        <v>1587</v>
      </c>
      <c r="Q53" s="97">
        <v>1151</v>
      </c>
      <c r="R53" s="97">
        <v>0</v>
      </c>
      <c r="S53" s="97">
        <v>1103</v>
      </c>
      <c r="T53" s="97">
        <v>0</v>
      </c>
      <c r="U53" s="97">
        <v>0</v>
      </c>
      <c r="V53" s="101">
        <v>3381</v>
      </c>
      <c r="W53" s="103">
        <v>36740</v>
      </c>
      <c r="X53" s="96">
        <v>515</v>
      </c>
      <c r="Y53" s="95">
        <v>0</v>
      </c>
      <c r="Z53" s="97">
        <v>32787</v>
      </c>
      <c r="AA53" s="97">
        <v>807</v>
      </c>
      <c r="AB53" s="97">
        <v>300</v>
      </c>
      <c r="AC53" s="97">
        <v>0</v>
      </c>
      <c r="AD53" s="97">
        <v>2846</v>
      </c>
      <c r="AE53" s="97">
        <v>0</v>
      </c>
      <c r="AF53" s="99">
        <v>0</v>
      </c>
      <c r="AG53" s="100">
        <v>36740</v>
      </c>
      <c r="AH53" s="95">
        <v>0</v>
      </c>
      <c r="AI53" s="97">
        <v>0</v>
      </c>
      <c r="AJ53" s="99">
        <v>2846</v>
      </c>
      <c r="AK53" s="100">
        <v>2846</v>
      </c>
      <c r="AL53" s="95">
        <v>0</v>
      </c>
      <c r="AM53" s="97">
        <v>0</v>
      </c>
      <c r="AN53" s="99">
        <v>269</v>
      </c>
      <c r="AO53" s="100">
        <v>269</v>
      </c>
      <c r="AP53" s="41">
        <v>34163</v>
      </c>
      <c r="AQ53" s="95">
        <v>0</v>
      </c>
      <c r="AR53" s="97">
        <v>0</v>
      </c>
      <c r="AS53" s="41">
        <v>0</v>
      </c>
      <c r="AT53" s="98">
        <v>0</v>
      </c>
    </row>
    <row r="54" spans="1:46" ht="22.5" customHeight="1" thickBot="1">
      <c r="A54" s="26">
        <v>49</v>
      </c>
      <c r="B54" s="41" t="s">
        <v>336</v>
      </c>
      <c r="C54" s="95">
        <v>312318</v>
      </c>
      <c r="D54" s="97">
        <v>67423</v>
      </c>
      <c r="E54" s="97">
        <v>0</v>
      </c>
      <c r="F54" s="97">
        <v>45452</v>
      </c>
      <c r="G54" s="97">
        <v>77695</v>
      </c>
      <c r="H54" s="97">
        <v>19104</v>
      </c>
      <c r="I54" s="99">
        <v>38567</v>
      </c>
      <c r="J54" s="100">
        <v>560559</v>
      </c>
      <c r="K54" s="95">
        <v>33482</v>
      </c>
      <c r="L54" s="97">
        <v>36993</v>
      </c>
      <c r="M54" s="97">
        <v>62597</v>
      </c>
      <c r="N54" s="97">
        <v>13281</v>
      </c>
      <c r="O54" s="97">
        <v>88451</v>
      </c>
      <c r="P54" s="97">
        <v>829</v>
      </c>
      <c r="Q54" s="97">
        <v>5940</v>
      </c>
      <c r="R54" s="97">
        <v>0</v>
      </c>
      <c r="S54" s="97">
        <v>9290</v>
      </c>
      <c r="T54" s="97">
        <v>4057</v>
      </c>
      <c r="U54" s="97">
        <v>7672</v>
      </c>
      <c r="V54" s="101">
        <v>11175</v>
      </c>
      <c r="W54" s="103">
        <v>273767</v>
      </c>
      <c r="X54" s="96">
        <v>9765</v>
      </c>
      <c r="Y54" s="95">
        <v>674</v>
      </c>
      <c r="Z54" s="97">
        <v>261835</v>
      </c>
      <c r="AA54" s="97">
        <v>9371</v>
      </c>
      <c r="AB54" s="97">
        <v>1887</v>
      </c>
      <c r="AC54" s="97">
        <v>0</v>
      </c>
      <c r="AD54" s="97">
        <v>0</v>
      </c>
      <c r="AE54" s="97">
        <v>0</v>
      </c>
      <c r="AF54" s="99">
        <v>0</v>
      </c>
      <c r="AG54" s="100">
        <v>273767</v>
      </c>
      <c r="AH54" s="95">
        <v>162</v>
      </c>
      <c r="AI54" s="97">
        <v>0</v>
      </c>
      <c r="AJ54" s="99">
        <v>0</v>
      </c>
      <c r="AK54" s="100">
        <v>162</v>
      </c>
      <c r="AL54" s="95">
        <v>0</v>
      </c>
      <c r="AM54" s="97">
        <v>0</v>
      </c>
      <c r="AN54" s="99">
        <v>0</v>
      </c>
      <c r="AO54" s="100">
        <v>0</v>
      </c>
      <c r="AP54" s="41">
        <v>273605</v>
      </c>
      <c r="AQ54" s="95">
        <v>2718</v>
      </c>
      <c r="AR54" s="97">
        <v>0</v>
      </c>
      <c r="AS54" s="41">
        <v>5505</v>
      </c>
      <c r="AT54" s="98">
        <v>0</v>
      </c>
    </row>
    <row r="55" spans="1:46" ht="22.5" customHeight="1" thickBot="1">
      <c r="A55" s="26">
        <v>50</v>
      </c>
      <c r="B55" s="41" t="s">
        <v>337</v>
      </c>
      <c r="C55" s="95">
        <v>200059</v>
      </c>
      <c r="D55" s="97">
        <v>53392</v>
      </c>
      <c r="E55" s="97">
        <v>16458</v>
      </c>
      <c r="F55" s="97">
        <v>0</v>
      </c>
      <c r="G55" s="97">
        <v>258609</v>
      </c>
      <c r="H55" s="97">
        <v>1280</v>
      </c>
      <c r="I55" s="99">
        <v>10204</v>
      </c>
      <c r="J55" s="100">
        <v>540002</v>
      </c>
      <c r="K55" s="95">
        <v>22032</v>
      </c>
      <c r="L55" s="97">
        <v>28077</v>
      </c>
      <c r="M55" s="97">
        <v>38901</v>
      </c>
      <c r="N55" s="97">
        <v>26352</v>
      </c>
      <c r="O55" s="97">
        <v>118035</v>
      </c>
      <c r="P55" s="97">
        <v>667</v>
      </c>
      <c r="Q55" s="97">
        <v>4617</v>
      </c>
      <c r="R55" s="97">
        <v>105813</v>
      </c>
      <c r="S55" s="97">
        <v>0</v>
      </c>
      <c r="T55" s="97">
        <v>3492</v>
      </c>
      <c r="U55" s="97">
        <v>1132</v>
      </c>
      <c r="V55" s="101">
        <v>4580</v>
      </c>
      <c r="W55" s="103">
        <v>353698</v>
      </c>
      <c r="X55" s="96">
        <v>12427</v>
      </c>
      <c r="Y55" s="95">
        <v>51</v>
      </c>
      <c r="Z55" s="97">
        <v>286093</v>
      </c>
      <c r="AA55" s="97">
        <v>47952</v>
      </c>
      <c r="AB55" s="97">
        <v>923</v>
      </c>
      <c r="AC55" s="97">
        <v>1032</v>
      </c>
      <c r="AD55" s="97">
        <v>14031</v>
      </c>
      <c r="AE55" s="97">
        <v>2664</v>
      </c>
      <c r="AF55" s="99">
        <v>952</v>
      </c>
      <c r="AG55" s="100">
        <v>353698</v>
      </c>
      <c r="AH55" s="95">
        <v>0</v>
      </c>
      <c r="AI55" s="97">
        <v>0</v>
      </c>
      <c r="AJ55" s="99">
        <v>859</v>
      </c>
      <c r="AK55" s="100">
        <v>859</v>
      </c>
      <c r="AL55" s="95">
        <v>0</v>
      </c>
      <c r="AM55" s="97">
        <v>0</v>
      </c>
      <c r="AN55" s="99">
        <v>409</v>
      </c>
      <c r="AO55" s="100">
        <v>409</v>
      </c>
      <c r="AP55" s="41">
        <v>353248</v>
      </c>
      <c r="AQ55" s="95">
        <v>588</v>
      </c>
      <c r="AR55" s="97">
        <v>1961</v>
      </c>
      <c r="AS55" s="41">
        <v>515</v>
      </c>
      <c r="AT55" s="98">
        <v>3353</v>
      </c>
    </row>
    <row r="56" spans="1:46" ht="22.5" customHeight="1" thickBot="1">
      <c r="A56" s="26">
        <v>51</v>
      </c>
      <c r="B56" s="41" t="s">
        <v>338</v>
      </c>
      <c r="C56" s="95">
        <v>392170</v>
      </c>
      <c r="D56" s="97">
        <v>117859</v>
      </c>
      <c r="E56" s="97">
        <v>0</v>
      </c>
      <c r="F56" s="97">
        <v>8999</v>
      </c>
      <c r="G56" s="97">
        <v>15950</v>
      </c>
      <c r="H56" s="97">
        <v>9071</v>
      </c>
      <c r="I56" s="99">
        <v>3293</v>
      </c>
      <c r="J56" s="100">
        <v>547342</v>
      </c>
      <c r="K56" s="95">
        <v>18150</v>
      </c>
      <c r="L56" s="97">
        <v>27894</v>
      </c>
      <c r="M56" s="97">
        <v>15961</v>
      </c>
      <c r="N56" s="97">
        <v>10472</v>
      </c>
      <c r="O56" s="97">
        <v>62790</v>
      </c>
      <c r="P56" s="97">
        <v>3631</v>
      </c>
      <c r="Q56" s="97">
        <v>11750</v>
      </c>
      <c r="R56" s="97">
        <v>0</v>
      </c>
      <c r="S56" s="97">
        <v>6119</v>
      </c>
      <c r="T56" s="97">
        <v>6326</v>
      </c>
      <c r="U56" s="97">
        <v>5347</v>
      </c>
      <c r="V56" s="101">
        <v>3795</v>
      </c>
      <c r="W56" s="103">
        <v>172235</v>
      </c>
      <c r="X56" s="96">
        <v>12997</v>
      </c>
      <c r="Y56" s="95">
        <v>1665</v>
      </c>
      <c r="Z56" s="97">
        <v>142697</v>
      </c>
      <c r="AA56" s="97">
        <v>14542</v>
      </c>
      <c r="AB56" s="97">
        <v>204</v>
      </c>
      <c r="AC56" s="97">
        <v>0</v>
      </c>
      <c r="AD56" s="97">
        <v>6505</v>
      </c>
      <c r="AE56" s="97">
        <v>5543</v>
      </c>
      <c r="AF56" s="99">
        <v>1049</v>
      </c>
      <c r="AG56" s="100">
        <v>172205</v>
      </c>
      <c r="AH56" s="95">
        <v>38</v>
      </c>
      <c r="AI56" s="97">
        <v>0</v>
      </c>
      <c r="AJ56" s="99">
        <v>5543</v>
      </c>
      <c r="AK56" s="100">
        <v>5581</v>
      </c>
      <c r="AL56" s="95">
        <v>0</v>
      </c>
      <c r="AM56" s="97">
        <v>0</v>
      </c>
      <c r="AN56" s="99">
        <v>3373</v>
      </c>
      <c r="AO56" s="100">
        <v>3373</v>
      </c>
      <c r="AP56" s="41">
        <v>170027</v>
      </c>
      <c r="AQ56" s="95">
        <v>14778</v>
      </c>
      <c r="AR56" s="97">
        <v>0</v>
      </c>
      <c r="AS56" s="41">
        <v>8225</v>
      </c>
      <c r="AT56" s="98">
        <v>0</v>
      </c>
    </row>
    <row r="57" spans="1:46" ht="22.5" customHeight="1" thickBot="1">
      <c r="A57" s="26">
        <v>52</v>
      </c>
      <c r="B57" s="41" t="s">
        <v>339</v>
      </c>
      <c r="C57" s="95">
        <v>59700</v>
      </c>
      <c r="D57" s="97">
        <v>24300</v>
      </c>
      <c r="E57" s="97">
        <v>0</v>
      </c>
      <c r="F57" s="97">
        <v>0</v>
      </c>
      <c r="G57" s="97">
        <v>0</v>
      </c>
      <c r="H57" s="97">
        <v>0</v>
      </c>
      <c r="I57" s="99">
        <v>980</v>
      </c>
      <c r="J57" s="100">
        <v>84980</v>
      </c>
      <c r="K57" s="95">
        <v>7070</v>
      </c>
      <c r="L57" s="97">
        <v>498</v>
      </c>
      <c r="M57" s="97">
        <v>3330</v>
      </c>
      <c r="N57" s="97">
        <v>3292</v>
      </c>
      <c r="O57" s="97">
        <v>5296</v>
      </c>
      <c r="P57" s="97">
        <v>741</v>
      </c>
      <c r="Q57" s="97">
        <v>4067</v>
      </c>
      <c r="R57" s="97">
        <v>0</v>
      </c>
      <c r="S57" s="97">
        <v>0</v>
      </c>
      <c r="T57" s="97">
        <v>956</v>
      </c>
      <c r="U57" s="97">
        <v>0</v>
      </c>
      <c r="V57" s="101">
        <v>1543</v>
      </c>
      <c r="W57" s="103">
        <v>26793</v>
      </c>
      <c r="X57" s="96">
        <v>3387</v>
      </c>
      <c r="Y57" s="95">
        <v>0</v>
      </c>
      <c r="Z57" s="97">
        <v>26568</v>
      </c>
      <c r="AA57" s="97">
        <v>225</v>
      </c>
      <c r="AB57" s="97">
        <v>0</v>
      </c>
      <c r="AC57" s="97">
        <v>0</v>
      </c>
      <c r="AD57" s="97">
        <v>0</v>
      </c>
      <c r="AE57" s="97">
        <v>0</v>
      </c>
      <c r="AF57" s="99">
        <v>0</v>
      </c>
      <c r="AG57" s="100">
        <v>26793</v>
      </c>
      <c r="AH57" s="95">
        <v>0</v>
      </c>
      <c r="AI57" s="97">
        <v>0</v>
      </c>
      <c r="AJ57" s="99">
        <v>0</v>
      </c>
      <c r="AK57" s="100">
        <v>0</v>
      </c>
      <c r="AL57" s="95">
        <v>0</v>
      </c>
      <c r="AM57" s="97">
        <v>0</v>
      </c>
      <c r="AN57" s="99">
        <v>0</v>
      </c>
      <c r="AO57" s="100">
        <v>0</v>
      </c>
      <c r="AP57" s="41">
        <v>26793</v>
      </c>
      <c r="AQ57" s="95">
        <v>0</v>
      </c>
      <c r="AR57" s="97">
        <v>0</v>
      </c>
      <c r="AS57" s="41">
        <v>0</v>
      </c>
      <c r="AT57" s="98">
        <v>0</v>
      </c>
    </row>
    <row r="58" spans="1:46" ht="22.5" customHeight="1" thickBot="1">
      <c r="A58" s="26">
        <v>53</v>
      </c>
      <c r="B58" s="41" t="s">
        <v>340</v>
      </c>
      <c r="C58" s="95">
        <v>40691</v>
      </c>
      <c r="D58" s="97">
        <v>9522</v>
      </c>
      <c r="E58" s="97">
        <v>0</v>
      </c>
      <c r="F58" s="97">
        <v>0</v>
      </c>
      <c r="G58" s="97">
        <v>0</v>
      </c>
      <c r="H58" s="97">
        <v>0</v>
      </c>
      <c r="I58" s="99">
        <v>0</v>
      </c>
      <c r="J58" s="100">
        <v>50213</v>
      </c>
      <c r="K58" s="95">
        <v>1765</v>
      </c>
      <c r="L58" s="97">
        <v>2600</v>
      </c>
      <c r="M58" s="97">
        <v>1353</v>
      </c>
      <c r="N58" s="97">
        <v>1972</v>
      </c>
      <c r="O58" s="97">
        <v>7383</v>
      </c>
      <c r="P58" s="97">
        <v>1216</v>
      </c>
      <c r="Q58" s="97">
        <v>1518</v>
      </c>
      <c r="R58" s="97">
        <v>0</v>
      </c>
      <c r="S58" s="97">
        <v>0</v>
      </c>
      <c r="T58" s="97">
        <v>0</v>
      </c>
      <c r="U58" s="97">
        <v>0</v>
      </c>
      <c r="V58" s="101">
        <v>0</v>
      </c>
      <c r="W58" s="103">
        <v>17807</v>
      </c>
      <c r="X58" s="96">
        <v>2036</v>
      </c>
      <c r="Y58" s="95">
        <v>0</v>
      </c>
      <c r="Z58" s="97">
        <v>17722</v>
      </c>
      <c r="AA58" s="97">
        <v>85</v>
      </c>
      <c r="AB58" s="97">
        <v>0</v>
      </c>
      <c r="AC58" s="97">
        <v>0</v>
      </c>
      <c r="AD58" s="97">
        <v>0</v>
      </c>
      <c r="AE58" s="97">
        <v>0</v>
      </c>
      <c r="AF58" s="99">
        <v>0</v>
      </c>
      <c r="AG58" s="100">
        <v>17807</v>
      </c>
      <c r="AH58" s="95">
        <v>1216</v>
      </c>
      <c r="AI58" s="97">
        <v>0</v>
      </c>
      <c r="AJ58" s="99">
        <v>0</v>
      </c>
      <c r="AK58" s="100">
        <v>1216</v>
      </c>
      <c r="AL58" s="95">
        <v>0</v>
      </c>
      <c r="AM58" s="97">
        <v>0</v>
      </c>
      <c r="AN58" s="99">
        <v>0</v>
      </c>
      <c r="AO58" s="100">
        <v>0</v>
      </c>
      <c r="AP58" s="41">
        <v>16591</v>
      </c>
      <c r="AQ58" s="95">
        <v>0</v>
      </c>
      <c r="AR58" s="97">
        <v>0</v>
      </c>
      <c r="AS58" s="41">
        <v>0</v>
      </c>
      <c r="AT58" s="98">
        <v>0</v>
      </c>
    </row>
    <row r="59" spans="1:46" ht="22.5" customHeight="1" thickBot="1">
      <c r="A59" s="26">
        <v>54</v>
      </c>
      <c r="B59" s="41" t="s">
        <v>341</v>
      </c>
      <c r="C59" s="95">
        <v>31133</v>
      </c>
      <c r="D59" s="97">
        <v>19540</v>
      </c>
      <c r="E59" s="97">
        <v>47285</v>
      </c>
      <c r="F59" s="97">
        <v>0</v>
      </c>
      <c r="G59" s="97">
        <v>0</v>
      </c>
      <c r="H59" s="97">
        <v>0</v>
      </c>
      <c r="I59" s="99">
        <v>2091</v>
      </c>
      <c r="J59" s="100">
        <v>100049</v>
      </c>
      <c r="K59" s="95">
        <v>1667</v>
      </c>
      <c r="L59" s="97">
        <v>4053</v>
      </c>
      <c r="M59" s="97">
        <v>11414</v>
      </c>
      <c r="N59" s="97">
        <v>1305</v>
      </c>
      <c r="O59" s="97">
        <v>20291</v>
      </c>
      <c r="P59" s="97">
        <v>1113</v>
      </c>
      <c r="Q59" s="97">
        <v>2019</v>
      </c>
      <c r="R59" s="97">
        <v>81628</v>
      </c>
      <c r="S59" s="97">
        <v>0</v>
      </c>
      <c r="T59" s="97">
        <v>0</v>
      </c>
      <c r="U59" s="97">
        <v>0</v>
      </c>
      <c r="V59" s="101">
        <v>269</v>
      </c>
      <c r="W59" s="103">
        <v>123759</v>
      </c>
      <c r="X59" s="96">
        <v>753</v>
      </c>
      <c r="Y59" s="95">
        <v>98</v>
      </c>
      <c r="Z59" s="97">
        <v>119242</v>
      </c>
      <c r="AA59" s="97">
        <v>3789</v>
      </c>
      <c r="AB59" s="97">
        <v>630</v>
      </c>
      <c r="AC59" s="97">
        <v>0</v>
      </c>
      <c r="AD59" s="97">
        <v>0</v>
      </c>
      <c r="AE59" s="97">
        <v>0</v>
      </c>
      <c r="AF59" s="99">
        <v>0</v>
      </c>
      <c r="AG59" s="100">
        <v>123759</v>
      </c>
      <c r="AH59" s="95">
        <v>36</v>
      </c>
      <c r="AI59" s="97">
        <v>0</v>
      </c>
      <c r="AJ59" s="99">
        <v>0</v>
      </c>
      <c r="AK59" s="100">
        <v>36</v>
      </c>
      <c r="AL59" s="95">
        <v>0</v>
      </c>
      <c r="AM59" s="97">
        <v>0</v>
      </c>
      <c r="AN59" s="99">
        <v>2425</v>
      </c>
      <c r="AO59" s="100">
        <v>2425</v>
      </c>
      <c r="AP59" s="41">
        <v>126148</v>
      </c>
      <c r="AQ59" s="95">
        <v>4538</v>
      </c>
      <c r="AR59" s="97">
        <v>3140</v>
      </c>
      <c r="AS59" s="41">
        <v>1747</v>
      </c>
      <c r="AT59" s="98">
        <v>5133</v>
      </c>
    </row>
    <row r="60" spans="1:46" ht="22.5" customHeight="1" thickBot="1">
      <c r="A60" s="26">
        <v>55</v>
      </c>
      <c r="B60" s="41" t="s">
        <v>342</v>
      </c>
      <c r="C60" s="95">
        <v>4527</v>
      </c>
      <c r="D60" s="97">
        <v>5496</v>
      </c>
      <c r="E60" s="97">
        <v>0</v>
      </c>
      <c r="F60" s="97">
        <v>0</v>
      </c>
      <c r="G60" s="97">
        <v>0</v>
      </c>
      <c r="H60" s="97">
        <v>0</v>
      </c>
      <c r="I60" s="99">
        <v>16101</v>
      </c>
      <c r="J60" s="100">
        <v>26124</v>
      </c>
      <c r="K60" s="95">
        <v>1893</v>
      </c>
      <c r="L60" s="97">
        <v>0</v>
      </c>
      <c r="M60" s="97">
        <v>527</v>
      </c>
      <c r="N60" s="97">
        <v>1334</v>
      </c>
      <c r="O60" s="97">
        <v>5563</v>
      </c>
      <c r="P60" s="97">
        <v>0</v>
      </c>
      <c r="Q60" s="97">
        <v>913</v>
      </c>
      <c r="R60" s="97">
        <v>0</v>
      </c>
      <c r="S60" s="97">
        <v>0</v>
      </c>
      <c r="T60" s="97">
        <v>0</v>
      </c>
      <c r="U60" s="97">
        <v>0</v>
      </c>
      <c r="V60" s="101">
        <v>150</v>
      </c>
      <c r="W60" s="103">
        <v>10380</v>
      </c>
      <c r="X60" s="96">
        <v>1447</v>
      </c>
      <c r="Y60" s="95">
        <v>0</v>
      </c>
      <c r="Z60" s="97">
        <v>10244</v>
      </c>
      <c r="AA60" s="97">
        <v>75</v>
      </c>
      <c r="AB60" s="97">
        <v>61</v>
      </c>
      <c r="AC60" s="97">
        <v>0</v>
      </c>
      <c r="AD60" s="97">
        <v>0</v>
      </c>
      <c r="AE60" s="97">
        <v>0</v>
      </c>
      <c r="AF60" s="99">
        <v>0</v>
      </c>
      <c r="AG60" s="100">
        <v>10380</v>
      </c>
      <c r="AH60" s="95">
        <v>0</v>
      </c>
      <c r="AI60" s="97">
        <v>0</v>
      </c>
      <c r="AJ60" s="99">
        <v>0</v>
      </c>
      <c r="AK60" s="100">
        <v>0</v>
      </c>
      <c r="AL60" s="95">
        <v>0</v>
      </c>
      <c r="AM60" s="97">
        <v>0</v>
      </c>
      <c r="AN60" s="99">
        <v>0</v>
      </c>
      <c r="AO60" s="100">
        <v>0</v>
      </c>
      <c r="AP60" s="41">
        <v>10380</v>
      </c>
      <c r="AQ60" s="95">
        <v>0</v>
      </c>
      <c r="AR60" s="97">
        <v>0</v>
      </c>
      <c r="AS60" s="41">
        <v>0</v>
      </c>
      <c r="AT60" s="98">
        <v>0</v>
      </c>
    </row>
    <row r="61" spans="1:46" ht="22.5" customHeight="1" thickBot="1">
      <c r="A61" s="26">
        <v>56</v>
      </c>
      <c r="B61" s="41" t="s">
        <v>343</v>
      </c>
      <c r="C61" s="95">
        <v>95381</v>
      </c>
      <c r="D61" s="97">
        <v>24026</v>
      </c>
      <c r="E61" s="97">
        <v>10993</v>
      </c>
      <c r="F61" s="97">
        <v>2864</v>
      </c>
      <c r="G61" s="97">
        <v>0</v>
      </c>
      <c r="H61" s="97">
        <v>0</v>
      </c>
      <c r="I61" s="99">
        <v>5635</v>
      </c>
      <c r="J61" s="100">
        <v>138899</v>
      </c>
      <c r="K61" s="95">
        <v>5032</v>
      </c>
      <c r="L61" s="97">
        <v>4896</v>
      </c>
      <c r="M61" s="97">
        <v>743</v>
      </c>
      <c r="N61" s="97">
        <v>4037</v>
      </c>
      <c r="O61" s="97">
        <v>32252</v>
      </c>
      <c r="P61" s="97">
        <v>1499</v>
      </c>
      <c r="Q61" s="97">
        <v>3557</v>
      </c>
      <c r="R61" s="97">
        <v>84531</v>
      </c>
      <c r="S61" s="97">
        <v>21277</v>
      </c>
      <c r="T61" s="97">
        <v>0</v>
      </c>
      <c r="U61" s="97">
        <v>0</v>
      </c>
      <c r="V61" s="101">
        <v>759</v>
      </c>
      <c r="W61" s="103">
        <v>158583</v>
      </c>
      <c r="X61" s="96">
        <v>2263</v>
      </c>
      <c r="Y61" s="95">
        <v>0</v>
      </c>
      <c r="Z61" s="97">
        <v>46959</v>
      </c>
      <c r="AA61" s="97">
        <v>111621</v>
      </c>
      <c r="AB61" s="97">
        <v>3</v>
      </c>
      <c r="AC61" s="97">
        <v>0</v>
      </c>
      <c r="AD61" s="97">
        <v>0</v>
      </c>
      <c r="AE61" s="97">
        <v>0</v>
      </c>
      <c r="AF61" s="99">
        <v>0</v>
      </c>
      <c r="AG61" s="100">
        <v>158583</v>
      </c>
      <c r="AH61" s="95">
        <v>0</v>
      </c>
      <c r="AI61" s="97">
        <v>0</v>
      </c>
      <c r="AJ61" s="99">
        <v>0</v>
      </c>
      <c r="AK61" s="100">
        <v>0</v>
      </c>
      <c r="AL61" s="95">
        <v>0</v>
      </c>
      <c r="AM61" s="97">
        <v>0</v>
      </c>
      <c r="AN61" s="99">
        <v>0</v>
      </c>
      <c r="AO61" s="100">
        <v>0</v>
      </c>
      <c r="AP61" s="41">
        <v>158583</v>
      </c>
      <c r="AQ61" s="95">
        <v>496</v>
      </c>
      <c r="AR61" s="97">
        <v>5270</v>
      </c>
      <c r="AS61" s="41">
        <v>707</v>
      </c>
      <c r="AT61" s="98">
        <v>3950</v>
      </c>
    </row>
    <row r="62" spans="1:46" ht="22.5" customHeight="1" thickBot="1">
      <c r="A62" s="26">
        <v>57</v>
      </c>
      <c r="B62" s="41" t="s">
        <v>344</v>
      </c>
      <c r="C62" s="95">
        <v>83452</v>
      </c>
      <c r="D62" s="97">
        <v>75726</v>
      </c>
      <c r="E62" s="97">
        <v>0</v>
      </c>
      <c r="F62" s="97">
        <v>1360</v>
      </c>
      <c r="G62" s="97">
        <v>0</v>
      </c>
      <c r="H62" s="97">
        <v>12756</v>
      </c>
      <c r="I62" s="99">
        <v>49599</v>
      </c>
      <c r="J62" s="100">
        <v>222893</v>
      </c>
      <c r="K62" s="95">
        <v>3417</v>
      </c>
      <c r="L62" s="97">
        <v>782</v>
      </c>
      <c r="M62" s="97">
        <v>2615</v>
      </c>
      <c r="N62" s="97">
        <v>4819</v>
      </c>
      <c r="O62" s="97">
        <v>5717</v>
      </c>
      <c r="P62" s="97">
        <v>1983</v>
      </c>
      <c r="Q62" s="97">
        <v>2954</v>
      </c>
      <c r="R62" s="97">
        <v>0</v>
      </c>
      <c r="S62" s="97">
        <v>1942</v>
      </c>
      <c r="T62" s="97">
        <v>0</v>
      </c>
      <c r="U62" s="97">
        <v>6901</v>
      </c>
      <c r="V62" s="101">
        <v>5886</v>
      </c>
      <c r="W62" s="103">
        <v>37016</v>
      </c>
      <c r="X62" s="96">
        <v>2682</v>
      </c>
      <c r="Y62" s="95">
        <v>0</v>
      </c>
      <c r="Z62" s="97">
        <v>34802</v>
      </c>
      <c r="AA62" s="97">
        <v>1598</v>
      </c>
      <c r="AB62" s="97">
        <v>616</v>
      </c>
      <c r="AC62" s="97">
        <v>0</v>
      </c>
      <c r="AD62" s="97">
        <v>0</v>
      </c>
      <c r="AE62" s="97">
        <v>0</v>
      </c>
      <c r="AF62" s="99">
        <v>0</v>
      </c>
      <c r="AG62" s="100">
        <v>37016</v>
      </c>
      <c r="AH62" s="95">
        <v>0</v>
      </c>
      <c r="AI62" s="97">
        <v>0</v>
      </c>
      <c r="AJ62" s="99">
        <v>0</v>
      </c>
      <c r="AK62" s="100">
        <v>0</v>
      </c>
      <c r="AL62" s="95">
        <v>0</v>
      </c>
      <c r="AM62" s="97">
        <v>0</v>
      </c>
      <c r="AN62" s="99">
        <v>0</v>
      </c>
      <c r="AO62" s="100">
        <v>0</v>
      </c>
      <c r="AP62" s="41">
        <v>37016</v>
      </c>
      <c r="AQ62" s="95">
        <v>16822</v>
      </c>
      <c r="AR62" s="97">
        <v>0</v>
      </c>
      <c r="AS62" s="41">
        <v>4914</v>
      </c>
      <c r="AT62" s="98">
        <v>0</v>
      </c>
    </row>
    <row r="63" spans="1:46" ht="22.5" customHeight="1" thickBot="1">
      <c r="A63" s="26">
        <v>58</v>
      </c>
      <c r="B63" s="41" t="s">
        <v>345</v>
      </c>
      <c r="C63" s="95">
        <v>129190</v>
      </c>
      <c r="D63" s="97">
        <v>85929</v>
      </c>
      <c r="E63" s="97">
        <v>0</v>
      </c>
      <c r="F63" s="97">
        <v>0</v>
      </c>
      <c r="G63" s="97">
        <v>0</v>
      </c>
      <c r="H63" s="97">
        <v>0</v>
      </c>
      <c r="I63" s="99">
        <v>87090</v>
      </c>
      <c r="J63" s="100">
        <v>302209</v>
      </c>
      <c r="K63" s="95">
        <v>5006</v>
      </c>
      <c r="L63" s="97">
        <v>10034</v>
      </c>
      <c r="M63" s="97">
        <v>5276</v>
      </c>
      <c r="N63" s="97">
        <v>2608</v>
      </c>
      <c r="O63" s="97">
        <v>22625</v>
      </c>
      <c r="P63" s="97">
        <v>2392</v>
      </c>
      <c r="Q63" s="97">
        <v>3270</v>
      </c>
      <c r="R63" s="97">
        <v>0</v>
      </c>
      <c r="S63" s="97">
        <v>0</v>
      </c>
      <c r="T63" s="97">
        <v>0</v>
      </c>
      <c r="U63" s="97">
        <v>0</v>
      </c>
      <c r="V63" s="101">
        <v>0</v>
      </c>
      <c r="W63" s="103">
        <v>51211</v>
      </c>
      <c r="X63" s="96">
        <v>0</v>
      </c>
      <c r="Y63" s="95">
        <v>0</v>
      </c>
      <c r="Z63" s="97">
        <v>50254</v>
      </c>
      <c r="AA63" s="97">
        <v>110</v>
      </c>
      <c r="AB63" s="97">
        <v>0</v>
      </c>
      <c r="AC63" s="97">
        <v>0</v>
      </c>
      <c r="AD63" s="97">
        <v>0</v>
      </c>
      <c r="AE63" s="97">
        <v>847</v>
      </c>
      <c r="AF63" s="99">
        <v>0</v>
      </c>
      <c r="AG63" s="100">
        <v>51211</v>
      </c>
      <c r="AH63" s="95">
        <v>0</v>
      </c>
      <c r="AI63" s="97">
        <v>0</v>
      </c>
      <c r="AJ63" s="99">
        <v>0</v>
      </c>
      <c r="AK63" s="100">
        <v>0</v>
      </c>
      <c r="AL63" s="95">
        <v>0</v>
      </c>
      <c r="AM63" s="97">
        <v>0</v>
      </c>
      <c r="AN63" s="99">
        <v>0</v>
      </c>
      <c r="AO63" s="100">
        <v>0</v>
      </c>
      <c r="AP63" s="41">
        <v>51211</v>
      </c>
      <c r="AQ63" s="95">
        <v>7854</v>
      </c>
      <c r="AR63" s="97">
        <v>0</v>
      </c>
      <c r="AS63" s="41">
        <v>5509</v>
      </c>
      <c r="AT63" s="98">
        <v>0</v>
      </c>
    </row>
    <row r="64" spans="1:46" ht="22.5" customHeight="1" thickBot="1">
      <c r="A64" s="26">
        <v>59</v>
      </c>
      <c r="B64" s="41" t="s">
        <v>346</v>
      </c>
      <c r="C64" s="95">
        <v>21649</v>
      </c>
      <c r="D64" s="97">
        <v>5031</v>
      </c>
      <c r="E64" s="97">
        <v>0</v>
      </c>
      <c r="F64" s="97">
        <v>0</v>
      </c>
      <c r="G64" s="97">
        <v>0</v>
      </c>
      <c r="H64" s="97">
        <v>0</v>
      </c>
      <c r="I64" s="99">
        <v>391</v>
      </c>
      <c r="J64" s="100">
        <v>27071</v>
      </c>
      <c r="K64" s="95">
        <v>2914</v>
      </c>
      <c r="L64" s="97">
        <v>1512</v>
      </c>
      <c r="M64" s="97">
        <v>1108</v>
      </c>
      <c r="N64" s="97">
        <v>1585</v>
      </c>
      <c r="O64" s="97">
        <v>3390</v>
      </c>
      <c r="P64" s="97">
        <v>0</v>
      </c>
      <c r="Q64" s="97">
        <v>924</v>
      </c>
      <c r="R64" s="97">
        <v>0</v>
      </c>
      <c r="S64" s="97">
        <v>0</v>
      </c>
      <c r="T64" s="97">
        <v>0</v>
      </c>
      <c r="U64" s="97">
        <v>0</v>
      </c>
      <c r="V64" s="101">
        <v>787</v>
      </c>
      <c r="W64" s="103">
        <v>12220</v>
      </c>
      <c r="X64" s="96">
        <v>1251</v>
      </c>
      <c r="Y64" s="95">
        <v>1642</v>
      </c>
      <c r="Z64" s="97">
        <v>6593</v>
      </c>
      <c r="AA64" s="97">
        <v>1580</v>
      </c>
      <c r="AB64" s="97">
        <v>33</v>
      </c>
      <c r="AC64" s="97">
        <v>0</v>
      </c>
      <c r="AD64" s="97">
        <v>2372</v>
      </c>
      <c r="AE64" s="97">
        <v>0</v>
      </c>
      <c r="AF64" s="99">
        <v>0</v>
      </c>
      <c r="AG64" s="100">
        <v>12220</v>
      </c>
      <c r="AH64" s="95">
        <v>0</v>
      </c>
      <c r="AI64" s="97">
        <v>0</v>
      </c>
      <c r="AJ64" s="99">
        <v>0</v>
      </c>
      <c r="AK64" s="100">
        <v>0</v>
      </c>
      <c r="AL64" s="95">
        <v>0</v>
      </c>
      <c r="AM64" s="97">
        <v>0</v>
      </c>
      <c r="AN64" s="99">
        <v>0</v>
      </c>
      <c r="AO64" s="100">
        <v>0</v>
      </c>
      <c r="AP64" s="41">
        <v>12220</v>
      </c>
      <c r="AQ64" s="95">
        <v>1625</v>
      </c>
      <c r="AR64" s="97">
        <v>0</v>
      </c>
      <c r="AS64" s="41">
        <v>1142</v>
      </c>
      <c r="AT64" s="98">
        <v>0</v>
      </c>
    </row>
    <row r="65" spans="1:46" ht="22.5" customHeight="1" thickBot="1">
      <c r="A65" s="26">
        <v>60</v>
      </c>
      <c r="B65" s="41" t="s">
        <v>347</v>
      </c>
      <c r="C65" s="95">
        <v>136062</v>
      </c>
      <c r="D65" s="97">
        <v>53747</v>
      </c>
      <c r="E65" s="97">
        <v>0</v>
      </c>
      <c r="F65" s="97">
        <v>0</v>
      </c>
      <c r="G65" s="97">
        <v>0</v>
      </c>
      <c r="H65" s="97">
        <v>11144</v>
      </c>
      <c r="I65" s="99">
        <v>110713</v>
      </c>
      <c r="J65" s="100">
        <v>311666</v>
      </c>
      <c r="K65" s="95">
        <v>9584</v>
      </c>
      <c r="L65" s="97">
        <v>14842</v>
      </c>
      <c r="M65" s="97">
        <v>8668</v>
      </c>
      <c r="N65" s="97">
        <v>6589</v>
      </c>
      <c r="O65" s="97">
        <v>44220</v>
      </c>
      <c r="P65" s="97">
        <v>0</v>
      </c>
      <c r="Q65" s="97">
        <v>6231</v>
      </c>
      <c r="R65" s="97">
        <v>0</v>
      </c>
      <c r="S65" s="97">
        <v>0</v>
      </c>
      <c r="T65" s="97">
        <v>0</v>
      </c>
      <c r="U65" s="97">
        <v>2364</v>
      </c>
      <c r="V65" s="101">
        <v>11583</v>
      </c>
      <c r="W65" s="103">
        <v>104081</v>
      </c>
      <c r="X65" s="96">
        <v>5017</v>
      </c>
      <c r="Y65" s="95">
        <v>0</v>
      </c>
      <c r="Z65" s="97">
        <v>99788</v>
      </c>
      <c r="AA65" s="97">
        <v>4070</v>
      </c>
      <c r="AB65" s="97">
        <v>223</v>
      </c>
      <c r="AC65" s="97">
        <v>0</v>
      </c>
      <c r="AD65" s="97">
        <v>0</v>
      </c>
      <c r="AE65" s="97">
        <v>0</v>
      </c>
      <c r="AF65" s="99">
        <v>0</v>
      </c>
      <c r="AG65" s="100">
        <v>104081</v>
      </c>
      <c r="AH65" s="95">
        <v>0</v>
      </c>
      <c r="AI65" s="97">
        <v>0</v>
      </c>
      <c r="AJ65" s="99">
        <v>0</v>
      </c>
      <c r="AK65" s="100">
        <v>0</v>
      </c>
      <c r="AL65" s="95">
        <v>0</v>
      </c>
      <c r="AM65" s="97">
        <v>0</v>
      </c>
      <c r="AN65" s="99">
        <v>0</v>
      </c>
      <c r="AO65" s="100">
        <v>0</v>
      </c>
      <c r="AP65" s="41">
        <v>104081</v>
      </c>
      <c r="AQ65" s="95">
        <v>8763</v>
      </c>
      <c r="AR65" s="97">
        <v>0</v>
      </c>
      <c r="AS65" s="41">
        <v>7018</v>
      </c>
      <c r="AT65" s="98">
        <v>0</v>
      </c>
    </row>
    <row r="66" spans="1:46" ht="22.5" customHeight="1" thickBot="1">
      <c r="A66" s="26">
        <v>61</v>
      </c>
      <c r="B66" s="41" t="s">
        <v>348</v>
      </c>
      <c r="C66" s="95">
        <v>209711</v>
      </c>
      <c r="D66" s="97">
        <v>0</v>
      </c>
      <c r="E66" s="97">
        <v>65686</v>
      </c>
      <c r="F66" s="97">
        <v>0</v>
      </c>
      <c r="G66" s="97">
        <v>0</v>
      </c>
      <c r="H66" s="97">
        <v>27035</v>
      </c>
      <c r="I66" s="99">
        <v>0</v>
      </c>
      <c r="J66" s="100">
        <v>302432</v>
      </c>
      <c r="K66" s="95">
        <v>5013</v>
      </c>
      <c r="L66" s="97">
        <v>19445</v>
      </c>
      <c r="M66" s="97">
        <v>8291</v>
      </c>
      <c r="N66" s="97">
        <v>4757</v>
      </c>
      <c r="O66" s="97">
        <v>29370</v>
      </c>
      <c r="P66" s="97">
        <v>2543</v>
      </c>
      <c r="Q66" s="97">
        <v>3100</v>
      </c>
      <c r="R66" s="97">
        <v>0</v>
      </c>
      <c r="S66" s="97">
        <v>873</v>
      </c>
      <c r="T66" s="97">
        <v>0</v>
      </c>
      <c r="U66" s="97">
        <v>2874</v>
      </c>
      <c r="V66" s="101">
        <v>0</v>
      </c>
      <c r="W66" s="103">
        <v>76266</v>
      </c>
      <c r="X66" s="96">
        <v>3055</v>
      </c>
      <c r="Y66" s="95">
        <v>0</v>
      </c>
      <c r="Z66" s="97">
        <v>73102</v>
      </c>
      <c r="AA66" s="97">
        <v>3164</v>
      </c>
      <c r="AB66" s="97">
        <v>0</v>
      </c>
      <c r="AC66" s="97">
        <v>0</v>
      </c>
      <c r="AD66" s="97">
        <v>0</v>
      </c>
      <c r="AE66" s="97">
        <v>0</v>
      </c>
      <c r="AF66" s="99">
        <v>0</v>
      </c>
      <c r="AG66" s="100">
        <v>76266</v>
      </c>
      <c r="AH66" s="95">
        <v>0</v>
      </c>
      <c r="AI66" s="97">
        <v>0</v>
      </c>
      <c r="AJ66" s="99">
        <v>0</v>
      </c>
      <c r="AK66" s="100">
        <v>0</v>
      </c>
      <c r="AL66" s="95">
        <v>0</v>
      </c>
      <c r="AM66" s="97">
        <v>0</v>
      </c>
      <c r="AN66" s="99">
        <v>0</v>
      </c>
      <c r="AO66" s="100">
        <v>0</v>
      </c>
      <c r="AP66" s="41">
        <v>76266</v>
      </c>
      <c r="AQ66" s="95">
        <v>5729</v>
      </c>
      <c r="AR66" s="97">
        <v>0</v>
      </c>
      <c r="AS66" s="41">
        <v>4311</v>
      </c>
      <c r="AT66" s="98">
        <v>0</v>
      </c>
    </row>
    <row r="67" spans="1:46" ht="22.5" customHeight="1" thickBot="1">
      <c r="A67" s="26">
        <v>62</v>
      </c>
      <c r="B67" s="41" t="s">
        <v>349</v>
      </c>
      <c r="C67" s="95">
        <v>21837</v>
      </c>
      <c r="D67" s="97">
        <v>27343</v>
      </c>
      <c r="E67" s="97">
        <v>0</v>
      </c>
      <c r="F67" s="97">
        <v>0</v>
      </c>
      <c r="G67" s="97">
        <v>0</v>
      </c>
      <c r="H67" s="97">
        <v>0</v>
      </c>
      <c r="I67" s="99">
        <v>1884</v>
      </c>
      <c r="J67" s="100">
        <v>51064</v>
      </c>
      <c r="K67" s="95">
        <v>2465</v>
      </c>
      <c r="L67" s="97">
        <v>3781</v>
      </c>
      <c r="M67" s="97">
        <v>1627</v>
      </c>
      <c r="N67" s="97">
        <v>1299</v>
      </c>
      <c r="O67" s="97">
        <v>9725</v>
      </c>
      <c r="P67" s="97">
        <v>0</v>
      </c>
      <c r="Q67" s="97">
        <v>1800</v>
      </c>
      <c r="R67" s="97">
        <v>0</v>
      </c>
      <c r="S67" s="97">
        <v>0</v>
      </c>
      <c r="T67" s="97">
        <v>46</v>
      </c>
      <c r="U67" s="97">
        <v>0</v>
      </c>
      <c r="V67" s="101">
        <v>0</v>
      </c>
      <c r="W67" s="103">
        <v>20743</v>
      </c>
      <c r="X67" s="96">
        <v>1955</v>
      </c>
      <c r="Y67" s="95">
        <v>73</v>
      </c>
      <c r="Z67" s="97">
        <v>19664</v>
      </c>
      <c r="AA67" s="97">
        <v>881</v>
      </c>
      <c r="AB67" s="97">
        <v>125</v>
      </c>
      <c r="AC67" s="97">
        <v>0</v>
      </c>
      <c r="AD67" s="97">
        <v>0</v>
      </c>
      <c r="AE67" s="97">
        <v>0</v>
      </c>
      <c r="AF67" s="99">
        <v>0</v>
      </c>
      <c r="AG67" s="100">
        <v>20743</v>
      </c>
      <c r="AH67" s="95">
        <v>0</v>
      </c>
      <c r="AI67" s="97">
        <v>0</v>
      </c>
      <c r="AJ67" s="99">
        <v>0</v>
      </c>
      <c r="AK67" s="100">
        <v>0</v>
      </c>
      <c r="AL67" s="95">
        <v>0</v>
      </c>
      <c r="AM67" s="97">
        <v>0</v>
      </c>
      <c r="AN67" s="99">
        <v>0</v>
      </c>
      <c r="AO67" s="100">
        <v>0</v>
      </c>
      <c r="AP67" s="41">
        <v>20743</v>
      </c>
      <c r="AQ67" s="95">
        <v>0</v>
      </c>
      <c r="AR67" s="97">
        <v>0</v>
      </c>
      <c r="AS67" s="41">
        <v>0</v>
      </c>
      <c r="AT67" s="98">
        <v>0</v>
      </c>
    </row>
    <row r="68" spans="1:46" ht="22.5" customHeight="1" thickBot="1">
      <c r="A68" s="26">
        <v>63</v>
      </c>
      <c r="B68" s="41" t="s">
        <v>350</v>
      </c>
      <c r="C68" s="95">
        <v>10753</v>
      </c>
      <c r="D68" s="97">
        <v>0</v>
      </c>
      <c r="E68" s="97">
        <v>0</v>
      </c>
      <c r="F68" s="97">
        <v>3930</v>
      </c>
      <c r="G68" s="97">
        <v>0</v>
      </c>
      <c r="H68" s="97">
        <v>0</v>
      </c>
      <c r="I68" s="99">
        <v>6327</v>
      </c>
      <c r="J68" s="100">
        <v>21010</v>
      </c>
      <c r="K68" s="95">
        <v>2559</v>
      </c>
      <c r="L68" s="97">
        <v>1932</v>
      </c>
      <c r="M68" s="97">
        <v>1329</v>
      </c>
      <c r="N68" s="97">
        <v>1225</v>
      </c>
      <c r="O68" s="97">
        <v>10496</v>
      </c>
      <c r="P68" s="97">
        <v>0</v>
      </c>
      <c r="Q68" s="97">
        <v>1273</v>
      </c>
      <c r="R68" s="97">
        <v>0</v>
      </c>
      <c r="S68" s="97">
        <v>0</v>
      </c>
      <c r="T68" s="97">
        <v>672</v>
      </c>
      <c r="U68" s="97">
        <v>0</v>
      </c>
      <c r="V68" s="101">
        <v>0</v>
      </c>
      <c r="W68" s="103">
        <v>19486</v>
      </c>
      <c r="X68" s="96">
        <v>897</v>
      </c>
      <c r="Y68" s="95">
        <v>0</v>
      </c>
      <c r="Z68" s="97">
        <v>18463</v>
      </c>
      <c r="AA68" s="97">
        <v>1023</v>
      </c>
      <c r="AB68" s="97">
        <v>0</v>
      </c>
      <c r="AC68" s="97">
        <v>0</v>
      </c>
      <c r="AD68" s="97">
        <v>0</v>
      </c>
      <c r="AE68" s="97">
        <v>0</v>
      </c>
      <c r="AF68" s="99">
        <v>0</v>
      </c>
      <c r="AG68" s="100">
        <v>19486</v>
      </c>
      <c r="AH68" s="95">
        <v>0</v>
      </c>
      <c r="AI68" s="97">
        <v>0</v>
      </c>
      <c r="AJ68" s="99">
        <v>0</v>
      </c>
      <c r="AK68" s="100">
        <v>0</v>
      </c>
      <c r="AL68" s="95">
        <v>0</v>
      </c>
      <c r="AM68" s="97">
        <v>0</v>
      </c>
      <c r="AN68" s="99">
        <v>0</v>
      </c>
      <c r="AO68" s="100">
        <v>0</v>
      </c>
      <c r="AP68" s="41">
        <v>0</v>
      </c>
      <c r="AQ68" s="95">
        <v>0</v>
      </c>
      <c r="AR68" s="97">
        <v>0</v>
      </c>
      <c r="AS68" s="41">
        <v>0</v>
      </c>
      <c r="AT68" s="98">
        <v>0</v>
      </c>
    </row>
    <row r="69" spans="1:46" ht="22.5" customHeight="1" thickBot="1">
      <c r="A69" s="26">
        <v>64</v>
      </c>
      <c r="B69" s="41" t="s">
        <v>351</v>
      </c>
      <c r="C69" s="95">
        <v>60764</v>
      </c>
      <c r="D69" s="97">
        <v>23194</v>
      </c>
      <c r="E69" s="97">
        <v>0</v>
      </c>
      <c r="F69" s="97">
        <v>0</v>
      </c>
      <c r="G69" s="97">
        <v>0</v>
      </c>
      <c r="H69" s="97">
        <v>5030</v>
      </c>
      <c r="I69" s="99">
        <v>0</v>
      </c>
      <c r="J69" s="100">
        <v>88988</v>
      </c>
      <c r="K69" s="95">
        <v>3219</v>
      </c>
      <c r="L69" s="97">
        <v>5177</v>
      </c>
      <c r="M69" s="97">
        <v>3422</v>
      </c>
      <c r="N69" s="97">
        <v>1514</v>
      </c>
      <c r="O69" s="97">
        <v>13604</v>
      </c>
      <c r="P69" s="97">
        <v>2945</v>
      </c>
      <c r="Q69" s="97">
        <v>1371</v>
      </c>
      <c r="R69" s="97">
        <v>0</v>
      </c>
      <c r="S69" s="97">
        <v>0</v>
      </c>
      <c r="T69" s="97">
        <v>0</v>
      </c>
      <c r="U69" s="97">
        <v>1610</v>
      </c>
      <c r="V69" s="101">
        <v>5</v>
      </c>
      <c r="W69" s="103">
        <v>32867</v>
      </c>
      <c r="X69" s="96">
        <v>1035</v>
      </c>
      <c r="Y69" s="95">
        <v>454</v>
      </c>
      <c r="Z69" s="97">
        <v>28361</v>
      </c>
      <c r="AA69" s="97">
        <v>4010</v>
      </c>
      <c r="AB69" s="97">
        <v>42</v>
      </c>
      <c r="AC69" s="97">
        <v>0</v>
      </c>
      <c r="AD69" s="97">
        <v>0</v>
      </c>
      <c r="AE69" s="97">
        <v>0</v>
      </c>
      <c r="AF69" s="99">
        <v>0</v>
      </c>
      <c r="AG69" s="100">
        <v>32867</v>
      </c>
      <c r="AH69" s="95">
        <v>0</v>
      </c>
      <c r="AI69" s="97">
        <v>5</v>
      </c>
      <c r="AJ69" s="99">
        <v>0</v>
      </c>
      <c r="AK69" s="100">
        <v>5</v>
      </c>
      <c r="AL69" s="95">
        <v>0</v>
      </c>
      <c r="AM69" s="97">
        <v>0</v>
      </c>
      <c r="AN69" s="99">
        <v>0</v>
      </c>
      <c r="AO69" s="100">
        <v>0</v>
      </c>
      <c r="AP69" s="41">
        <v>32862</v>
      </c>
      <c r="AQ69" s="95">
        <v>9927</v>
      </c>
      <c r="AR69" s="97">
        <v>0</v>
      </c>
      <c r="AS69" s="41">
        <v>3296</v>
      </c>
      <c r="AT69" s="98">
        <v>0</v>
      </c>
    </row>
    <row r="70" spans="1:46" ht="22.5" customHeight="1" thickBot="1">
      <c r="A70" s="26">
        <v>65</v>
      </c>
      <c r="B70" s="41" t="s">
        <v>352</v>
      </c>
      <c r="C70" s="95">
        <v>47739</v>
      </c>
      <c r="D70" s="97">
        <v>10323</v>
      </c>
      <c r="E70" s="97">
        <v>0</v>
      </c>
      <c r="F70" s="97">
        <v>0</v>
      </c>
      <c r="G70" s="97">
        <v>0</v>
      </c>
      <c r="H70" s="97">
        <v>0</v>
      </c>
      <c r="I70" s="99">
        <v>0</v>
      </c>
      <c r="J70" s="100">
        <v>58062</v>
      </c>
      <c r="K70" s="95">
        <v>4278</v>
      </c>
      <c r="L70" s="97">
        <v>740</v>
      </c>
      <c r="M70" s="97">
        <v>1672</v>
      </c>
      <c r="N70" s="97">
        <v>3334</v>
      </c>
      <c r="O70" s="97">
        <v>12994</v>
      </c>
      <c r="P70" s="97">
        <v>0</v>
      </c>
      <c r="Q70" s="97">
        <v>3323</v>
      </c>
      <c r="R70" s="97">
        <v>0</v>
      </c>
      <c r="S70" s="97">
        <v>0</v>
      </c>
      <c r="T70" s="97">
        <v>0</v>
      </c>
      <c r="U70" s="97">
        <v>0</v>
      </c>
      <c r="V70" s="101">
        <v>0</v>
      </c>
      <c r="W70" s="103">
        <v>26341</v>
      </c>
      <c r="X70" s="96">
        <v>5756</v>
      </c>
      <c r="Y70" s="95">
        <v>0</v>
      </c>
      <c r="Z70" s="97">
        <v>0</v>
      </c>
      <c r="AA70" s="97">
        <v>0</v>
      </c>
      <c r="AB70" s="97">
        <v>0</v>
      </c>
      <c r="AC70" s="97">
        <v>39</v>
      </c>
      <c r="AD70" s="97">
        <v>25544</v>
      </c>
      <c r="AE70" s="97">
        <v>721</v>
      </c>
      <c r="AF70" s="99">
        <v>37</v>
      </c>
      <c r="AG70" s="100">
        <v>26341</v>
      </c>
      <c r="AH70" s="95">
        <v>0</v>
      </c>
      <c r="AI70" s="97">
        <v>0</v>
      </c>
      <c r="AJ70" s="99">
        <v>0</v>
      </c>
      <c r="AK70" s="100">
        <v>0</v>
      </c>
      <c r="AL70" s="95">
        <v>0</v>
      </c>
      <c r="AM70" s="97">
        <v>0</v>
      </c>
      <c r="AN70" s="99">
        <v>0</v>
      </c>
      <c r="AO70" s="100">
        <v>0</v>
      </c>
      <c r="AP70" s="41">
        <v>26341</v>
      </c>
      <c r="AQ70" s="95">
        <v>0</v>
      </c>
      <c r="AR70" s="97">
        <v>0</v>
      </c>
      <c r="AS70" s="41">
        <v>0</v>
      </c>
      <c r="AT70" s="98">
        <v>0</v>
      </c>
    </row>
    <row r="71" spans="1:46" ht="22.5" customHeight="1" thickBot="1">
      <c r="A71" s="26">
        <v>66</v>
      </c>
      <c r="B71" s="41" t="s">
        <v>353</v>
      </c>
      <c r="C71" s="95">
        <v>38174</v>
      </c>
      <c r="D71" s="97">
        <v>12577</v>
      </c>
      <c r="E71" s="97">
        <v>0</v>
      </c>
      <c r="F71" s="97">
        <v>0</v>
      </c>
      <c r="G71" s="97">
        <v>0</v>
      </c>
      <c r="H71" s="97">
        <v>0</v>
      </c>
      <c r="I71" s="99">
        <v>0</v>
      </c>
      <c r="J71" s="100">
        <v>50751</v>
      </c>
      <c r="K71" s="95">
        <v>1980</v>
      </c>
      <c r="L71" s="97">
        <v>3371</v>
      </c>
      <c r="M71" s="97">
        <v>1003</v>
      </c>
      <c r="N71" s="97">
        <v>689</v>
      </c>
      <c r="O71" s="97">
        <v>7910</v>
      </c>
      <c r="P71" s="97">
        <v>0</v>
      </c>
      <c r="Q71" s="97">
        <v>1168</v>
      </c>
      <c r="R71" s="97">
        <v>0</v>
      </c>
      <c r="S71" s="97">
        <v>0</v>
      </c>
      <c r="T71" s="97">
        <v>0</v>
      </c>
      <c r="U71" s="97">
        <v>0</v>
      </c>
      <c r="V71" s="101">
        <v>0</v>
      </c>
      <c r="W71" s="103">
        <v>16121</v>
      </c>
      <c r="X71" s="96">
        <v>817</v>
      </c>
      <c r="Y71" s="95">
        <v>0</v>
      </c>
      <c r="Z71" s="97">
        <v>15776</v>
      </c>
      <c r="AA71" s="97">
        <v>244</v>
      </c>
      <c r="AB71" s="97">
        <v>101</v>
      </c>
      <c r="AC71" s="97">
        <v>0</v>
      </c>
      <c r="AD71" s="97">
        <v>0</v>
      </c>
      <c r="AE71" s="97">
        <v>0</v>
      </c>
      <c r="AF71" s="99">
        <v>0</v>
      </c>
      <c r="AG71" s="100">
        <v>16121</v>
      </c>
      <c r="AH71" s="95">
        <v>0</v>
      </c>
      <c r="AI71" s="97">
        <v>0</v>
      </c>
      <c r="AJ71" s="99">
        <v>0</v>
      </c>
      <c r="AK71" s="100">
        <v>0</v>
      </c>
      <c r="AL71" s="95">
        <v>0</v>
      </c>
      <c r="AM71" s="97">
        <v>0</v>
      </c>
      <c r="AN71" s="99">
        <v>0</v>
      </c>
      <c r="AO71" s="100">
        <v>0</v>
      </c>
      <c r="AP71" s="41">
        <v>16121</v>
      </c>
      <c r="AQ71" s="95">
        <v>0</v>
      </c>
      <c r="AR71" s="97">
        <v>0</v>
      </c>
      <c r="AS71" s="41">
        <v>0</v>
      </c>
      <c r="AT71" s="98">
        <v>0</v>
      </c>
    </row>
    <row r="72" spans="1:46" ht="22.5" customHeight="1" thickBot="1">
      <c r="A72" s="26">
        <v>67</v>
      </c>
      <c r="B72" s="41" t="s">
        <v>354</v>
      </c>
      <c r="C72" s="95">
        <v>18675</v>
      </c>
      <c r="D72" s="97">
        <v>7500</v>
      </c>
      <c r="E72" s="97">
        <v>0</v>
      </c>
      <c r="F72" s="97">
        <v>0</v>
      </c>
      <c r="G72" s="97">
        <v>0</v>
      </c>
      <c r="H72" s="97">
        <v>0</v>
      </c>
      <c r="I72" s="99">
        <v>0</v>
      </c>
      <c r="J72" s="100">
        <v>26175</v>
      </c>
      <c r="K72" s="95">
        <v>1742</v>
      </c>
      <c r="L72" s="97">
        <v>2502</v>
      </c>
      <c r="M72" s="97">
        <v>1227</v>
      </c>
      <c r="N72" s="97">
        <v>689</v>
      </c>
      <c r="O72" s="97">
        <v>5640</v>
      </c>
      <c r="P72" s="97">
        <v>0</v>
      </c>
      <c r="Q72" s="97">
        <v>888</v>
      </c>
      <c r="R72" s="97">
        <v>0</v>
      </c>
      <c r="S72" s="97">
        <v>0</v>
      </c>
      <c r="T72" s="97">
        <v>0</v>
      </c>
      <c r="U72" s="97">
        <v>0</v>
      </c>
      <c r="V72" s="101">
        <v>0</v>
      </c>
      <c r="W72" s="103">
        <v>12688</v>
      </c>
      <c r="X72" s="96">
        <v>1011</v>
      </c>
      <c r="Y72" s="95">
        <v>0</v>
      </c>
      <c r="Z72" s="97">
        <v>12688</v>
      </c>
      <c r="AA72" s="97">
        <v>0</v>
      </c>
      <c r="AB72" s="97">
        <v>0</v>
      </c>
      <c r="AC72" s="97">
        <v>0</v>
      </c>
      <c r="AD72" s="97">
        <v>0</v>
      </c>
      <c r="AE72" s="97">
        <v>0</v>
      </c>
      <c r="AF72" s="99">
        <v>0</v>
      </c>
      <c r="AG72" s="100">
        <v>12688</v>
      </c>
      <c r="AH72" s="95">
        <v>0</v>
      </c>
      <c r="AI72" s="97">
        <v>0</v>
      </c>
      <c r="AJ72" s="99">
        <v>0</v>
      </c>
      <c r="AK72" s="100">
        <v>0</v>
      </c>
      <c r="AL72" s="95">
        <v>0</v>
      </c>
      <c r="AM72" s="97">
        <v>0</v>
      </c>
      <c r="AN72" s="99">
        <v>0</v>
      </c>
      <c r="AO72" s="100">
        <v>0</v>
      </c>
      <c r="AP72" s="41">
        <v>12688</v>
      </c>
      <c r="AQ72" s="95">
        <v>0</v>
      </c>
      <c r="AR72" s="97">
        <v>0</v>
      </c>
      <c r="AS72" s="41">
        <v>0</v>
      </c>
      <c r="AT72" s="98">
        <v>0</v>
      </c>
    </row>
    <row r="73" spans="1:46" ht="22.5" customHeight="1" thickBot="1">
      <c r="A73" s="26">
        <v>68</v>
      </c>
      <c r="B73" s="41" t="s">
        <v>355</v>
      </c>
      <c r="C73" s="95">
        <v>46015</v>
      </c>
      <c r="D73" s="97">
        <v>17026</v>
      </c>
      <c r="E73" s="97">
        <v>0</v>
      </c>
      <c r="F73" s="97">
        <v>0</v>
      </c>
      <c r="G73" s="97">
        <v>0</v>
      </c>
      <c r="H73" s="97">
        <v>1769</v>
      </c>
      <c r="I73" s="99">
        <v>35146</v>
      </c>
      <c r="J73" s="100">
        <v>99956</v>
      </c>
      <c r="K73" s="95">
        <v>7023</v>
      </c>
      <c r="L73" s="97">
        <v>7045</v>
      </c>
      <c r="M73" s="97">
        <v>3183</v>
      </c>
      <c r="N73" s="97">
        <v>2617</v>
      </c>
      <c r="O73" s="97">
        <v>15729</v>
      </c>
      <c r="P73" s="97">
        <v>0</v>
      </c>
      <c r="Q73" s="97">
        <v>4480</v>
      </c>
      <c r="R73" s="97">
        <v>0</v>
      </c>
      <c r="S73" s="97">
        <v>0</v>
      </c>
      <c r="T73" s="97">
        <v>0</v>
      </c>
      <c r="U73" s="97">
        <v>1173</v>
      </c>
      <c r="V73" s="101">
        <v>3164</v>
      </c>
      <c r="W73" s="103">
        <v>44414</v>
      </c>
      <c r="X73" s="96">
        <v>2547</v>
      </c>
      <c r="Y73" s="95">
        <v>157</v>
      </c>
      <c r="Z73" s="97">
        <v>42092</v>
      </c>
      <c r="AA73" s="97">
        <v>1849</v>
      </c>
      <c r="AB73" s="97">
        <v>316</v>
      </c>
      <c r="AC73" s="97">
        <v>0</v>
      </c>
      <c r="AD73" s="97">
        <v>0</v>
      </c>
      <c r="AE73" s="97">
        <v>0</v>
      </c>
      <c r="AF73" s="99">
        <v>0</v>
      </c>
      <c r="AG73" s="100">
        <v>44414</v>
      </c>
      <c r="AH73" s="95">
        <v>1287</v>
      </c>
      <c r="AI73" s="97">
        <v>0</v>
      </c>
      <c r="AJ73" s="99">
        <v>756</v>
      </c>
      <c r="AK73" s="100">
        <v>2043</v>
      </c>
      <c r="AL73" s="95">
        <v>0</v>
      </c>
      <c r="AM73" s="97">
        <v>0</v>
      </c>
      <c r="AN73" s="99">
        <v>0</v>
      </c>
      <c r="AO73" s="100">
        <v>0</v>
      </c>
      <c r="AP73" s="41">
        <v>42371</v>
      </c>
      <c r="AQ73" s="95">
        <v>4834</v>
      </c>
      <c r="AR73" s="97">
        <v>0</v>
      </c>
      <c r="AS73" s="41">
        <v>3103</v>
      </c>
      <c r="AT73" s="98">
        <v>0</v>
      </c>
    </row>
    <row r="74" spans="1:46" ht="22.5" customHeight="1" thickBot="1">
      <c r="A74" s="26">
        <v>69</v>
      </c>
      <c r="B74" s="41" t="s">
        <v>356</v>
      </c>
      <c r="C74" s="95">
        <v>18548</v>
      </c>
      <c r="D74" s="97">
        <v>14720</v>
      </c>
      <c r="E74" s="97">
        <v>0</v>
      </c>
      <c r="F74" s="97">
        <v>0</v>
      </c>
      <c r="G74" s="97">
        <v>13690</v>
      </c>
      <c r="H74" s="97">
        <v>2632</v>
      </c>
      <c r="I74" s="99">
        <v>120321</v>
      </c>
      <c r="J74" s="100">
        <v>169911</v>
      </c>
      <c r="K74" s="95">
        <v>7300</v>
      </c>
      <c r="L74" s="97">
        <v>7794</v>
      </c>
      <c r="M74" s="97">
        <v>6506</v>
      </c>
      <c r="N74" s="97">
        <v>3187</v>
      </c>
      <c r="O74" s="97">
        <v>26542</v>
      </c>
      <c r="P74" s="97">
        <v>2088</v>
      </c>
      <c r="Q74" s="97">
        <v>2391</v>
      </c>
      <c r="R74" s="97">
        <v>0</v>
      </c>
      <c r="S74" s="97">
        <v>0</v>
      </c>
      <c r="T74" s="97">
        <v>3761</v>
      </c>
      <c r="U74" s="97">
        <v>8039</v>
      </c>
      <c r="V74" s="101">
        <v>3397</v>
      </c>
      <c r="W74" s="103">
        <v>71005</v>
      </c>
      <c r="X74" s="96">
        <v>3476</v>
      </c>
      <c r="Y74" s="95">
        <v>0</v>
      </c>
      <c r="Z74" s="97">
        <v>67209</v>
      </c>
      <c r="AA74" s="97">
        <v>2681</v>
      </c>
      <c r="AB74" s="97">
        <v>0</v>
      </c>
      <c r="AC74" s="97">
        <v>0</v>
      </c>
      <c r="AD74" s="97">
        <v>0</v>
      </c>
      <c r="AE74" s="97">
        <v>1115</v>
      </c>
      <c r="AF74" s="99">
        <v>0</v>
      </c>
      <c r="AG74" s="100">
        <v>71005</v>
      </c>
      <c r="AH74" s="95">
        <v>0</v>
      </c>
      <c r="AI74" s="97">
        <v>0</v>
      </c>
      <c r="AJ74" s="99">
        <v>0</v>
      </c>
      <c r="AK74" s="100">
        <v>0</v>
      </c>
      <c r="AL74" s="95">
        <v>0</v>
      </c>
      <c r="AM74" s="97">
        <v>0</v>
      </c>
      <c r="AN74" s="99">
        <v>0</v>
      </c>
      <c r="AO74" s="100">
        <v>0</v>
      </c>
      <c r="AP74" s="41">
        <v>71005</v>
      </c>
      <c r="AQ74" s="95">
        <v>2841</v>
      </c>
      <c r="AR74" s="97">
        <v>0</v>
      </c>
      <c r="AS74" s="41">
        <v>2767</v>
      </c>
      <c r="AT74" s="98">
        <v>0</v>
      </c>
    </row>
    <row r="75" spans="1:46" ht="22.5" customHeight="1" thickBot="1">
      <c r="A75" s="26">
        <v>70</v>
      </c>
      <c r="B75" s="41" t="s">
        <v>357</v>
      </c>
      <c r="C75" s="95">
        <v>21583</v>
      </c>
      <c r="D75" s="97">
        <v>5008</v>
      </c>
      <c r="E75" s="97">
        <v>4598</v>
      </c>
      <c r="F75" s="97">
        <v>0</v>
      </c>
      <c r="G75" s="97">
        <v>0</v>
      </c>
      <c r="H75" s="97">
        <v>0</v>
      </c>
      <c r="I75" s="99">
        <v>0</v>
      </c>
      <c r="J75" s="100">
        <v>31189</v>
      </c>
      <c r="K75" s="95">
        <v>2148</v>
      </c>
      <c r="L75" s="97">
        <v>9296</v>
      </c>
      <c r="M75" s="97">
        <v>1118</v>
      </c>
      <c r="N75" s="97">
        <v>911</v>
      </c>
      <c r="O75" s="97">
        <v>11814</v>
      </c>
      <c r="P75" s="97">
        <v>3167</v>
      </c>
      <c r="Q75" s="97">
        <v>3080</v>
      </c>
      <c r="R75" s="97">
        <v>20795</v>
      </c>
      <c r="S75" s="97">
        <v>0</v>
      </c>
      <c r="T75" s="97">
        <v>0</v>
      </c>
      <c r="U75" s="97">
        <v>0</v>
      </c>
      <c r="V75" s="101">
        <v>0</v>
      </c>
      <c r="W75" s="103">
        <v>52329</v>
      </c>
      <c r="X75" s="96">
        <v>1457</v>
      </c>
      <c r="Y75" s="95">
        <v>73</v>
      </c>
      <c r="Z75" s="97">
        <v>36039</v>
      </c>
      <c r="AA75" s="97">
        <v>16207</v>
      </c>
      <c r="AB75" s="97">
        <v>10</v>
      </c>
      <c r="AC75" s="97">
        <v>0</v>
      </c>
      <c r="AD75" s="97">
        <v>0</v>
      </c>
      <c r="AE75" s="97">
        <v>0</v>
      </c>
      <c r="AF75" s="99">
        <v>0</v>
      </c>
      <c r="AG75" s="100">
        <v>52329</v>
      </c>
      <c r="AH75" s="95">
        <v>0</v>
      </c>
      <c r="AI75" s="97">
        <v>0</v>
      </c>
      <c r="AJ75" s="99">
        <v>0</v>
      </c>
      <c r="AK75" s="100">
        <v>0</v>
      </c>
      <c r="AL75" s="95">
        <v>0</v>
      </c>
      <c r="AM75" s="97">
        <v>0</v>
      </c>
      <c r="AN75" s="99">
        <v>0</v>
      </c>
      <c r="AO75" s="100">
        <v>0</v>
      </c>
      <c r="AP75" s="41">
        <v>52329</v>
      </c>
      <c r="AQ75" s="95">
        <v>2176</v>
      </c>
      <c r="AR75" s="97">
        <v>194</v>
      </c>
      <c r="AS75" s="41">
        <v>805</v>
      </c>
      <c r="AT75" s="98">
        <v>52</v>
      </c>
    </row>
    <row r="76" spans="1:46" ht="22.5" customHeight="1" thickBot="1">
      <c r="A76" s="26">
        <v>71</v>
      </c>
      <c r="B76" s="41" t="s">
        <v>358</v>
      </c>
      <c r="C76" s="95">
        <v>40718</v>
      </c>
      <c r="D76" s="97">
        <v>4644</v>
      </c>
      <c r="E76" s="97">
        <v>0</v>
      </c>
      <c r="F76" s="97">
        <v>0</v>
      </c>
      <c r="G76" s="97">
        <v>0</v>
      </c>
      <c r="H76" s="97">
        <v>4285</v>
      </c>
      <c r="I76" s="99">
        <v>6249</v>
      </c>
      <c r="J76" s="100">
        <v>55896</v>
      </c>
      <c r="K76" s="95">
        <v>2159</v>
      </c>
      <c r="L76" s="97">
        <v>3333</v>
      </c>
      <c r="M76" s="97">
        <v>3956</v>
      </c>
      <c r="N76" s="97">
        <v>3099</v>
      </c>
      <c r="O76" s="97">
        <v>8377</v>
      </c>
      <c r="P76" s="97">
        <v>0</v>
      </c>
      <c r="Q76" s="97">
        <v>1441</v>
      </c>
      <c r="R76" s="97">
        <v>0</v>
      </c>
      <c r="S76" s="97">
        <v>0</v>
      </c>
      <c r="T76" s="97">
        <v>0</v>
      </c>
      <c r="U76" s="97">
        <v>11234</v>
      </c>
      <c r="V76" s="101">
        <v>0</v>
      </c>
      <c r="W76" s="103">
        <v>33599</v>
      </c>
      <c r="X76" s="96">
        <v>3294</v>
      </c>
      <c r="Y76" s="95">
        <v>0</v>
      </c>
      <c r="Z76" s="97">
        <v>30901</v>
      </c>
      <c r="AA76" s="97">
        <v>2601</v>
      </c>
      <c r="AB76" s="97">
        <v>97</v>
      </c>
      <c r="AC76" s="97">
        <v>0</v>
      </c>
      <c r="AD76" s="97">
        <v>0</v>
      </c>
      <c r="AE76" s="97">
        <v>0</v>
      </c>
      <c r="AF76" s="99">
        <v>0</v>
      </c>
      <c r="AG76" s="100">
        <v>33599</v>
      </c>
      <c r="AH76" s="95">
        <v>11077</v>
      </c>
      <c r="AI76" s="97">
        <v>0</v>
      </c>
      <c r="AJ76" s="99">
        <v>0</v>
      </c>
      <c r="AK76" s="100">
        <v>11077</v>
      </c>
      <c r="AL76" s="95">
        <v>0</v>
      </c>
      <c r="AM76" s="97">
        <v>0</v>
      </c>
      <c r="AN76" s="99">
        <v>0</v>
      </c>
      <c r="AO76" s="100">
        <v>0</v>
      </c>
      <c r="AP76" s="41">
        <v>22522</v>
      </c>
      <c r="AQ76" s="95">
        <v>0</v>
      </c>
      <c r="AR76" s="97">
        <v>0</v>
      </c>
      <c r="AS76" s="41">
        <v>0</v>
      </c>
      <c r="AT76" s="98">
        <v>0</v>
      </c>
    </row>
    <row r="77" spans="1:46" ht="22.5" customHeight="1" thickBot="1">
      <c r="A77" s="26">
        <v>72</v>
      </c>
      <c r="B77" s="41" t="s">
        <v>359</v>
      </c>
      <c r="C77" s="95">
        <v>37590</v>
      </c>
      <c r="D77" s="97">
        <v>17236</v>
      </c>
      <c r="E77" s="97">
        <v>0</v>
      </c>
      <c r="F77" s="97">
        <v>0</v>
      </c>
      <c r="G77" s="97">
        <v>2323</v>
      </c>
      <c r="H77" s="97">
        <v>4440</v>
      </c>
      <c r="I77" s="99">
        <v>34616</v>
      </c>
      <c r="J77" s="100">
        <v>96205</v>
      </c>
      <c r="K77" s="95">
        <v>3796</v>
      </c>
      <c r="L77" s="97">
        <v>3001</v>
      </c>
      <c r="M77" s="97">
        <v>2998</v>
      </c>
      <c r="N77" s="97">
        <v>2599</v>
      </c>
      <c r="O77" s="97">
        <v>15982</v>
      </c>
      <c r="P77" s="97">
        <v>0</v>
      </c>
      <c r="Q77" s="97">
        <v>2131</v>
      </c>
      <c r="R77" s="97">
        <v>0</v>
      </c>
      <c r="S77" s="97">
        <v>0</v>
      </c>
      <c r="T77" s="97">
        <v>737</v>
      </c>
      <c r="U77" s="97">
        <v>4199</v>
      </c>
      <c r="V77" s="101">
        <v>0</v>
      </c>
      <c r="W77" s="103">
        <v>35443</v>
      </c>
      <c r="X77" s="96">
        <v>904</v>
      </c>
      <c r="Y77" s="95">
        <v>0</v>
      </c>
      <c r="Z77" s="97">
        <v>35364</v>
      </c>
      <c r="AA77" s="97">
        <v>79</v>
      </c>
      <c r="AB77" s="97">
        <v>0</v>
      </c>
      <c r="AC77" s="97">
        <v>0</v>
      </c>
      <c r="AD77" s="97">
        <v>0</v>
      </c>
      <c r="AE77" s="97">
        <v>0</v>
      </c>
      <c r="AF77" s="99">
        <v>0</v>
      </c>
      <c r="AG77" s="100">
        <v>35443</v>
      </c>
      <c r="AH77" s="95">
        <v>0</v>
      </c>
      <c r="AI77" s="97">
        <v>0</v>
      </c>
      <c r="AJ77" s="99">
        <v>0</v>
      </c>
      <c r="AK77" s="100">
        <v>0</v>
      </c>
      <c r="AL77" s="95">
        <v>0</v>
      </c>
      <c r="AM77" s="97">
        <v>0</v>
      </c>
      <c r="AN77" s="99">
        <v>0</v>
      </c>
      <c r="AO77" s="100">
        <v>0</v>
      </c>
      <c r="AP77" s="41">
        <v>35443</v>
      </c>
      <c r="AQ77" s="95">
        <v>154</v>
      </c>
      <c r="AR77" s="97">
        <v>0</v>
      </c>
      <c r="AS77" s="41">
        <v>307</v>
      </c>
      <c r="AT77" s="98">
        <v>0</v>
      </c>
    </row>
    <row r="78" spans="1:46" ht="22.5" customHeight="1" thickBot="1">
      <c r="A78" s="26">
        <v>73</v>
      </c>
      <c r="B78" s="41" t="s">
        <v>360</v>
      </c>
      <c r="C78" s="95">
        <v>184050</v>
      </c>
      <c r="D78" s="97">
        <v>85253</v>
      </c>
      <c r="E78" s="97">
        <v>0</v>
      </c>
      <c r="F78" s="97">
        <v>0</v>
      </c>
      <c r="G78" s="97">
        <v>0</v>
      </c>
      <c r="H78" s="97">
        <v>0</v>
      </c>
      <c r="I78" s="99">
        <v>29227</v>
      </c>
      <c r="J78" s="100">
        <v>298530</v>
      </c>
      <c r="K78" s="95">
        <v>11376</v>
      </c>
      <c r="L78" s="97">
        <v>14707</v>
      </c>
      <c r="M78" s="97">
        <v>8040</v>
      </c>
      <c r="N78" s="97">
        <v>8157</v>
      </c>
      <c r="O78" s="97">
        <v>52229</v>
      </c>
      <c r="P78" s="97">
        <v>0</v>
      </c>
      <c r="Q78" s="97">
        <v>8183</v>
      </c>
      <c r="R78" s="97">
        <v>0</v>
      </c>
      <c r="S78" s="97">
        <v>341</v>
      </c>
      <c r="T78" s="97">
        <v>0</v>
      </c>
      <c r="U78" s="97">
        <v>2096</v>
      </c>
      <c r="V78" s="101">
        <v>207</v>
      </c>
      <c r="W78" s="103">
        <v>105336</v>
      </c>
      <c r="X78" s="96">
        <v>8604</v>
      </c>
      <c r="Y78" s="95">
        <v>35</v>
      </c>
      <c r="Z78" s="97">
        <v>102663</v>
      </c>
      <c r="AA78" s="97">
        <v>2011</v>
      </c>
      <c r="AB78" s="97">
        <v>627</v>
      </c>
      <c r="AC78" s="97">
        <v>0</v>
      </c>
      <c r="AD78" s="97">
        <v>0</v>
      </c>
      <c r="AE78" s="97">
        <v>0</v>
      </c>
      <c r="AF78" s="99">
        <v>0</v>
      </c>
      <c r="AG78" s="100">
        <v>105336</v>
      </c>
      <c r="AH78" s="95">
        <v>174</v>
      </c>
      <c r="AI78" s="97">
        <v>0</v>
      </c>
      <c r="AJ78" s="99">
        <v>0</v>
      </c>
      <c r="AK78" s="100">
        <v>174</v>
      </c>
      <c r="AL78" s="95">
        <v>0</v>
      </c>
      <c r="AM78" s="97">
        <v>0</v>
      </c>
      <c r="AN78" s="99">
        <v>0</v>
      </c>
      <c r="AO78" s="100">
        <v>0</v>
      </c>
      <c r="AP78" s="41">
        <v>105162</v>
      </c>
      <c r="AQ78" s="95">
        <v>1747</v>
      </c>
      <c r="AR78" s="97">
        <v>0</v>
      </c>
      <c r="AS78" s="41">
        <v>4793</v>
      </c>
      <c r="AT78" s="98">
        <v>0</v>
      </c>
    </row>
    <row r="79" spans="1:46" ht="22.5" customHeight="1" thickBot="1">
      <c r="A79" s="26">
        <v>74</v>
      </c>
      <c r="B79" s="41" t="s">
        <v>361</v>
      </c>
      <c r="C79" s="95">
        <v>90129</v>
      </c>
      <c r="D79" s="97">
        <v>58036</v>
      </c>
      <c r="E79" s="97">
        <v>0</v>
      </c>
      <c r="F79" s="97">
        <v>178</v>
      </c>
      <c r="G79" s="97">
        <v>0</v>
      </c>
      <c r="H79" s="97">
        <v>189</v>
      </c>
      <c r="I79" s="99">
        <v>40729</v>
      </c>
      <c r="J79" s="100">
        <v>189261</v>
      </c>
      <c r="K79" s="95">
        <v>10658</v>
      </c>
      <c r="L79" s="97">
        <v>3687</v>
      </c>
      <c r="M79" s="97">
        <v>4453</v>
      </c>
      <c r="N79" s="97">
        <v>6462</v>
      </c>
      <c r="O79" s="97">
        <v>21382</v>
      </c>
      <c r="P79" s="97">
        <v>0</v>
      </c>
      <c r="Q79" s="97">
        <v>5668</v>
      </c>
      <c r="R79" s="97">
        <v>0</v>
      </c>
      <c r="S79" s="97">
        <v>178</v>
      </c>
      <c r="T79" s="97">
        <v>0</v>
      </c>
      <c r="U79" s="97">
        <v>189</v>
      </c>
      <c r="V79" s="101">
        <v>2692</v>
      </c>
      <c r="W79" s="103">
        <v>55369</v>
      </c>
      <c r="X79" s="96">
        <v>5011</v>
      </c>
      <c r="Y79" s="95">
        <v>0</v>
      </c>
      <c r="Z79" s="97">
        <v>54491</v>
      </c>
      <c r="AA79" s="97">
        <v>829</v>
      </c>
      <c r="AB79" s="97">
        <v>49</v>
      </c>
      <c r="AC79" s="97">
        <v>0</v>
      </c>
      <c r="AD79" s="97">
        <v>0</v>
      </c>
      <c r="AE79" s="97">
        <v>0</v>
      </c>
      <c r="AF79" s="99">
        <v>0</v>
      </c>
      <c r="AG79" s="100">
        <v>55369</v>
      </c>
      <c r="AH79" s="95">
        <v>217</v>
      </c>
      <c r="AI79" s="97">
        <v>0</v>
      </c>
      <c r="AJ79" s="99">
        <v>0</v>
      </c>
      <c r="AK79" s="100">
        <v>217</v>
      </c>
      <c r="AL79" s="95">
        <v>0</v>
      </c>
      <c r="AM79" s="97">
        <v>0</v>
      </c>
      <c r="AN79" s="99">
        <v>0</v>
      </c>
      <c r="AO79" s="100">
        <v>0</v>
      </c>
      <c r="AP79" s="41">
        <v>55152</v>
      </c>
      <c r="AQ79" s="95">
        <v>8472</v>
      </c>
      <c r="AR79" s="97">
        <v>0</v>
      </c>
      <c r="AS79" s="41">
        <v>7548</v>
      </c>
      <c r="AT79" s="98">
        <v>0</v>
      </c>
    </row>
    <row r="80" spans="1:46" ht="22.5" customHeight="1" thickBot="1">
      <c r="A80" s="26">
        <v>75</v>
      </c>
      <c r="B80" s="41" t="s">
        <v>362</v>
      </c>
      <c r="C80" s="95">
        <v>80092</v>
      </c>
      <c r="D80" s="97">
        <v>60754</v>
      </c>
      <c r="E80" s="97">
        <v>0</v>
      </c>
      <c r="F80" s="97">
        <v>0</v>
      </c>
      <c r="G80" s="97">
        <v>0</v>
      </c>
      <c r="H80" s="97">
        <v>0</v>
      </c>
      <c r="I80" s="99">
        <v>0</v>
      </c>
      <c r="J80" s="100">
        <v>140846</v>
      </c>
      <c r="K80" s="95">
        <v>5593</v>
      </c>
      <c r="L80" s="97">
        <v>6430</v>
      </c>
      <c r="M80" s="97">
        <v>5023</v>
      </c>
      <c r="N80" s="97">
        <v>3847</v>
      </c>
      <c r="O80" s="97">
        <v>17367</v>
      </c>
      <c r="P80" s="97">
        <v>0</v>
      </c>
      <c r="Q80" s="97">
        <v>3898</v>
      </c>
      <c r="R80" s="97">
        <v>0</v>
      </c>
      <c r="S80" s="97">
        <v>0</v>
      </c>
      <c r="T80" s="97">
        <v>0</v>
      </c>
      <c r="U80" s="97">
        <v>0</v>
      </c>
      <c r="V80" s="101">
        <v>0</v>
      </c>
      <c r="W80" s="103">
        <v>42158</v>
      </c>
      <c r="X80" s="96">
        <v>3418</v>
      </c>
      <c r="Y80" s="95">
        <v>0</v>
      </c>
      <c r="Z80" s="97">
        <v>41628</v>
      </c>
      <c r="AA80" s="97">
        <v>0</v>
      </c>
      <c r="AB80" s="97">
        <v>530</v>
      </c>
      <c r="AC80" s="97">
        <v>0</v>
      </c>
      <c r="AD80" s="97">
        <v>0</v>
      </c>
      <c r="AE80" s="97">
        <v>0</v>
      </c>
      <c r="AF80" s="99">
        <v>0</v>
      </c>
      <c r="AG80" s="100">
        <v>42158</v>
      </c>
      <c r="AH80" s="95">
        <v>0</v>
      </c>
      <c r="AI80" s="97">
        <v>0</v>
      </c>
      <c r="AJ80" s="99">
        <v>0</v>
      </c>
      <c r="AK80" s="100">
        <v>0</v>
      </c>
      <c r="AL80" s="95">
        <v>0</v>
      </c>
      <c r="AM80" s="97">
        <v>0</v>
      </c>
      <c r="AN80" s="99">
        <v>0</v>
      </c>
      <c r="AO80" s="100">
        <v>0</v>
      </c>
      <c r="AP80" s="41">
        <v>42158</v>
      </c>
      <c r="AQ80" s="95">
        <v>2484</v>
      </c>
      <c r="AR80" s="97">
        <v>0</v>
      </c>
      <c r="AS80" s="41">
        <v>2948</v>
      </c>
      <c r="AT80" s="98">
        <v>0</v>
      </c>
    </row>
    <row r="81" spans="1:46" ht="22.5" customHeight="1" thickBot="1">
      <c r="A81" s="26">
        <v>76</v>
      </c>
      <c r="B81" s="41" t="s">
        <v>363</v>
      </c>
      <c r="C81" s="95">
        <v>57984</v>
      </c>
      <c r="D81" s="97">
        <v>13140</v>
      </c>
      <c r="E81" s="97">
        <v>0</v>
      </c>
      <c r="F81" s="97">
        <v>0</v>
      </c>
      <c r="G81" s="97">
        <v>0</v>
      </c>
      <c r="H81" s="97">
        <v>0</v>
      </c>
      <c r="I81" s="99">
        <v>10037</v>
      </c>
      <c r="J81" s="100">
        <v>81161</v>
      </c>
      <c r="K81" s="95">
        <v>979</v>
      </c>
      <c r="L81" s="97">
        <v>1631</v>
      </c>
      <c r="M81" s="97">
        <v>2347</v>
      </c>
      <c r="N81" s="97">
        <v>929</v>
      </c>
      <c r="O81" s="97">
        <v>9614</v>
      </c>
      <c r="P81" s="97">
        <v>494</v>
      </c>
      <c r="Q81" s="97">
        <v>1067</v>
      </c>
      <c r="R81" s="97">
        <v>0</v>
      </c>
      <c r="S81" s="97">
        <v>0</v>
      </c>
      <c r="T81" s="97">
        <v>0</v>
      </c>
      <c r="U81" s="97">
        <v>0</v>
      </c>
      <c r="V81" s="101">
        <v>1077</v>
      </c>
      <c r="W81" s="103">
        <v>18138</v>
      </c>
      <c r="X81" s="96">
        <v>1906</v>
      </c>
      <c r="Y81" s="95">
        <v>0</v>
      </c>
      <c r="Z81" s="97">
        <v>18069</v>
      </c>
      <c r="AA81" s="97">
        <v>69</v>
      </c>
      <c r="AB81" s="97">
        <v>0</v>
      </c>
      <c r="AC81" s="97">
        <v>0</v>
      </c>
      <c r="AD81" s="97">
        <v>0</v>
      </c>
      <c r="AE81" s="97">
        <v>0</v>
      </c>
      <c r="AF81" s="99">
        <v>0</v>
      </c>
      <c r="AG81" s="100">
        <v>18138</v>
      </c>
      <c r="AH81" s="95">
        <v>0</v>
      </c>
      <c r="AI81" s="97">
        <v>0</v>
      </c>
      <c r="AJ81" s="99">
        <v>0</v>
      </c>
      <c r="AK81" s="100">
        <v>0</v>
      </c>
      <c r="AL81" s="95">
        <v>0</v>
      </c>
      <c r="AM81" s="97">
        <v>0</v>
      </c>
      <c r="AN81" s="99">
        <v>0</v>
      </c>
      <c r="AO81" s="100">
        <v>0</v>
      </c>
      <c r="AP81" s="41">
        <v>18138</v>
      </c>
      <c r="AQ81" s="95">
        <v>2148</v>
      </c>
      <c r="AR81" s="97">
        <v>0</v>
      </c>
      <c r="AS81" s="41">
        <v>754</v>
      </c>
      <c r="AT81" s="98">
        <v>0</v>
      </c>
    </row>
    <row r="82" spans="1:46" ht="22.5" customHeight="1" thickBot="1">
      <c r="A82" s="26">
        <v>77</v>
      </c>
      <c r="B82" s="41" t="s">
        <v>364</v>
      </c>
      <c r="C82" s="95">
        <v>72865</v>
      </c>
      <c r="D82" s="97">
        <v>8799</v>
      </c>
      <c r="E82" s="97">
        <v>0</v>
      </c>
      <c r="F82" s="97">
        <v>0</v>
      </c>
      <c r="G82" s="97">
        <v>0</v>
      </c>
      <c r="H82" s="97">
        <v>0</v>
      </c>
      <c r="I82" s="99">
        <v>0</v>
      </c>
      <c r="J82" s="100">
        <v>81664</v>
      </c>
      <c r="K82" s="95">
        <v>1869</v>
      </c>
      <c r="L82" s="97">
        <v>2540</v>
      </c>
      <c r="M82" s="97">
        <v>1235</v>
      </c>
      <c r="N82" s="97">
        <v>1150</v>
      </c>
      <c r="O82" s="97">
        <v>7535</v>
      </c>
      <c r="P82" s="97">
        <v>1349</v>
      </c>
      <c r="Q82" s="97">
        <v>1654</v>
      </c>
      <c r="R82" s="97">
        <v>0</v>
      </c>
      <c r="S82" s="97">
        <v>0</v>
      </c>
      <c r="T82" s="97">
        <v>0</v>
      </c>
      <c r="U82" s="97">
        <v>0</v>
      </c>
      <c r="V82" s="101">
        <v>199</v>
      </c>
      <c r="W82" s="103">
        <v>17531</v>
      </c>
      <c r="X82" s="96">
        <v>770</v>
      </c>
      <c r="Y82" s="95">
        <v>0</v>
      </c>
      <c r="Z82" s="97">
        <v>17482</v>
      </c>
      <c r="AA82" s="97">
        <v>0</v>
      </c>
      <c r="AB82" s="97">
        <v>49</v>
      </c>
      <c r="AC82" s="97">
        <v>0</v>
      </c>
      <c r="AD82" s="97">
        <v>0</v>
      </c>
      <c r="AE82" s="97">
        <v>0</v>
      </c>
      <c r="AF82" s="99">
        <v>0</v>
      </c>
      <c r="AG82" s="100">
        <v>17531</v>
      </c>
      <c r="AH82" s="95">
        <v>0</v>
      </c>
      <c r="AI82" s="97">
        <v>0</v>
      </c>
      <c r="AJ82" s="99">
        <v>0</v>
      </c>
      <c r="AK82" s="100">
        <v>0</v>
      </c>
      <c r="AL82" s="95">
        <v>0</v>
      </c>
      <c r="AM82" s="97">
        <v>0</v>
      </c>
      <c r="AN82" s="99">
        <v>0</v>
      </c>
      <c r="AO82" s="100">
        <v>0</v>
      </c>
      <c r="AP82" s="41">
        <v>17531</v>
      </c>
      <c r="AQ82" s="95">
        <v>5710</v>
      </c>
      <c r="AR82" s="97">
        <v>0</v>
      </c>
      <c r="AS82" s="41">
        <v>2005</v>
      </c>
      <c r="AT82" s="98">
        <v>0</v>
      </c>
    </row>
    <row r="83" spans="1:46" ht="22.5" customHeight="1" thickBot="1">
      <c r="A83" s="26">
        <v>78</v>
      </c>
      <c r="B83" s="41" t="s">
        <v>365</v>
      </c>
      <c r="C83" s="95">
        <v>41422</v>
      </c>
      <c r="D83" s="97">
        <v>54079</v>
      </c>
      <c r="E83" s="97">
        <v>0</v>
      </c>
      <c r="F83" s="97">
        <v>0</v>
      </c>
      <c r="G83" s="97">
        <v>2033</v>
      </c>
      <c r="H83" s="97">
        <v>543</v>
      </c>
      <c r="I83" s="99">
        <v>3955</v>
      </c>
      <c r="J83" s="100">
        <v>102032</v>
      </c>
      <c r="K83" s="95">
        <v>3161</v>
      </c>
      <c r="L83" s="97">
        <v>0</v>
      </c>
      <c r="M83" s="97">
        <v>1087</v>
      </c>
      <c r="N83" s="97">
        <v>1245</v>
      </c>
      <c r="O83" s="97">
        <v>7488</v>
      </c>
      <c r="P83" s="97">
        <v>1484</v>
      </c>
      <c r="Q83" s="97">
        <v>1525</v>
      </c>
      <c r="R83" s="97">
        <v>0</v>
      </c>
      <c r="S83" s="97">
        <v>0</v>
      </c>
      <c r="T83" s="97">
        <v>1410</v>
      </c>
      <c r="U83" s="97">
        <v>207</v>
      </c>
      <c r="V83" s="101">
        <v>1401</v>
      </c>
      <c r="W83" s="103">
        <v>19008</v>
      </c>
      <c r="X83" s="96">
        <v>2243</v>
      </c>
      <c r="Y83" s="95">
        <v>0</v>
      </c>
      <c r="Z83" s="97">
        <v>18396</v>
      </c>
      <c r="AA83" s="97">
        <v>536</v>
      </c>
      <c r="AB83" s="97">
        <v>76</v>
      </c>
      <c r="AC83" s="97">
        <v>0</v>
      </c>
      <c r="AD83" s="97">
        <v>0</v>
      </c>
      <c r="AE83" s="97">
        <v>0</v>
      </c>
      <c r="AF83" s="99">
        <v>0</v>
      </c>
      <c r="AG83" s="100">
        <v>19008</v>
      </c>
      <c r="AH83" s="95">
        <v>0</v>
      </c>
      <c r="AI83" s="97">
        <v>0</v>
      </c>
      <c r="AJ83" s="99">
        <v>0</v>
      </c>
      <c r="AK83" s="100">
        <v>0</v>
      </c>
      <c r="AL83" s="95">
        <v>0</v>
      </c>
      <c r="AM83" s="97">
        <v>0</v>
      </c>
      <c r="AN83" s="99">
        <v>0</v>
      </c>
      <c r="AO83" s="100">
        <v>0</v>
      </c>
      <c r="AP83" s="41">
        <v>19008</v>
      </c>
      <c r="AQ83" s="95">
        <v>1292</v>
      </c>
      <c r="AR83" s="97">
        <v>0</v>
      </c>
      <c r="AS83" s="41">
        <v>500</v>
      </c>
      <c r="AT83" s="98">
        <v>0</v>
      </c>
    </row>
    <row r="84" spans="1:46" ht="22.5" customHeight="1" thickBot="1">
      <c r="A84" s="26">
        <v>79</v>
      </c>
      <c r="B84" s="41" t="s">
        <v>366</v>
      </c>
      <c r="C84" s="95">
        <v>35725</v>
      </c>
      <c r="D84" s="97">
        <v>3375</v>
      </c>
      <c r="E84" s="97">
        <v>0</v>
      </c>
      <c r="F84" s="97">
        <v>1323</v>
      </c>
      <c r="G84" s="97">
        <v>0</v>
      </c>
      <c r="H84" s="97">
        <v>0</v>
      </c>
      <c r="I84" s="99">
        <v>0</v>
      </c>
      <c r="J84" s="100">
        <v>40423</v>
      </c>
      <c r="K84" s="95">
        <v>2027</v>
      </c>
      <c r="L84" s="97">
        <v>6731</v>
      </c>
      <c r="M84" s="97">
        <v>1816</v>
      </c>
      <c r="N84" s="97">
        <v>4094</v>
      </c>
      <c r="O84" s="97">
        <v>7908</v>
      </c>
      <c r="P84" s="97">
        <v>1999</v>
      </c>
      <c r="Q84" s="97">
        <v>1071</v>
      </c>
      <c r="R84" s="97">
        <v>0</v>
      </c>
      <c r="S84" s="97">
        <v>2141</v>
      </c>
      <c r="T84" s="97">
        <v>0</v>
      </c>
      <c r="U84" s="97">
        <v>0</v>
      </c>
      <c r="V84" s="101">
        <v>0</v>
      </c>
      <c r="W84" s="103">
        <v>27787</v>
      </c>
      <c r="X84" s="96">
        <v>0</v>
      </c>
      <c r="Y84" s="95">
        <v>0</v>
      </c>
      <c r="Z84" s="97">
        <v>27158</v>
      </c>
      <c r="AA84" s="97">
        <v>603</v>
      </c>
      <c r="AB84" s="97">
        <v>26</v>
      </c>
      <c r="AC84" s="97">
        <v>0</v>
      </c>
      <c r="AD84" s="97">
        <v>0</v>
      </c>
      <c r="AE84" s="97">
        <v>0</v>
      </c>
      <c r="AF84" s="99">
        <v>0</v>
      </c>
      <c r="AG84" s="100">
        <v>27787</v>
      </c>
      <c r="AH84" s="95">
        <v>0</v>
      </c>
      <c r="AI84" s="97">
        <v>0</v>
      </c>
      <c r="AJ84" s="99">
        <v>0</v>
      </c>
      <c r="AK84" s="100">
        <v>0</v>
      </c>
      <c r="AL84" s="95">
        <v>0</v>
      </c>
      <c r="AM84" s="97">
        <v>0</v>
      </c>
      <c r="AN84" s="99">
        <v>0</v>
      </c>
      <c r="AO84" s="100">
        <v>0</v>
      </c>
      <c r="AP84" s="41">
        <v>27787</v>
      </c>
      <c r="AQ84" s="95">
        <v>0</v>
      </c>
      <c r="AR84" s="97">
        <v>0</v>
      </c>
      <c r="AS84" s="41">
        <v>0</v>
      </c>
      <c r="AT84" s="98">
        <v>0</v>
      </c>
    </row>
    <row r="85" spans="1:46" ht="22.5" customHeight="1" thickBot="1">
      <c r="A85" s="26">
        <v>80</v>
      </c>
      <c r="B85" s="41" t="s">
        <v>367</v>
      </c>
      <c r="C85" s="95">
        <v>15850</v>
      </c>
      <c r="D85" s="97">
        <v>5446</v>
      </c>
      <c r="E85" s="97">
        <v>0</v>
      </c>
      <c r="F85" s="97">
        <v>0</v>
      </c>
      <c r="G85" s="97">
        <v>0</v>
      </c>
      <c r="H85" s="97">
        <v>0</v>
      </c>
      <c r="I85" s="99">
        <v>0</v>
      </c>
      <c r="J85" s="100">
        <v>21296</v>
      </c>
      <c r="K85" s="95">
        <v>2149</v>
      </c>
      <c r="L85" s="97">
        <v>1616</v>
      </c>
      <c r="M85" s="97">
        <v>1360</v>
      </c>
      <c r="N85" s="97">
        <v>1176</v>
      </c>
      <c r="O85" s="97">
        <v>8295</v>
      </c>
      <c r="P85" s="97">
        <v>0</v>
      </c>
      <c r="Q85" s="97">
        <v>1292</v>
      </c>
      <c r="R85" s="97">
        <v>0</v>
      </c>
      <c r="S85" s="97">
        <v>0</v>
      </c>
      <c r="T85" s="97">
        <v>0</v>
      </c>
      <c r="U85" s="97">
        <v>0</v>
      </c>
      <c r="V85" s="101">
        <v>0</v>
      </c>
      <c r="W85" s="103">
        <v>15888</v>
      </c>
      <c r="X85" s="96">
        <v>710</v>
      </c>
      <c r="Y85" s="95">
        <v>0</v>
      </c>
      <c r="Z85" s="97">
        <v>14596</v>
      </c>
      <c r="AA85" s="97">
        <v>1292</v>
      </c>
      <c r="AB85" s="97">
        <v>0</v>
      </c>
      <c r="AC85" s="97">
        <v>0</v>
      </c>
      <c r="AD85" s="97">
        <v>0</v>
      </c>
      <c r="AE85" s="97">
        <v>0</v>
      </c>
      <c r="AF85" s="99">
        <v>0</v>
      </c>
      <c r="AG85" s="100">
        <v>15888</v>
      </c>
      <c r="AH85" s="95">
        <v>0</v>
      </c>
      <c r="AI85" s="97">
        <v>0</v>
      </c>
      <c r="AJ85" s="99">
        <v>0</v>
      </c>
      <c r="AK85" s="100">
        <v>0</v>
      </c>
      <c r="AL85" s="95">
        <v>0</v>
      </c>
      <c r="AM85" s="97">
        <v>0</v>
      </c>
      <c r="AN85" s="99">
        <v>0</v>
      </c>
      <c r="AO85" s="100">
        <v>0</v>
      </c>
      <c r="AP85" s="41">
        <v>15888</v>
      </c>
      <c r="AQ85" s="95">
        <v>0</v>
      </c>
      <c r="AR85" s="97">
        <v>0</v>
      </c>
      <c r="AS85" s="41">
        <v>0</v>
      </c>
      <c r="AT85" s="98">
        <v>0</v>
      </c>
    </row>
    <row r="86" spans="1:46" ht="22.5" customHeight="1" thickBot="1">
      <c r="A86" s="26">
        <v>81</v>
      </c>
      <c r="B86" s="42" t="s">
        <v>368</v>
      </c>
      <c r="C86" s="95">
        <v>43715</v>
      </c>
      <c r="D86" s="97">
        <v>25992</v>
      </c>
      <c r="E86" s="97">
        <v>0</v>
      </c>
      <c r="F86" s="97">
        <v>0</v>
      </c>
      <c r="G86" s="97">
        <v>0</v>
      </c>
      <c r="H86" s="97">
        <v>3127</v>
      </c>
      <c r="I86" s="99">
        <v>181657</v>
      </c>
      <c r="J86" s="100">
        <v>254491</v>
      </c>
      <c r="K86" s="95">
        <v>6480</v>
      </c>
      <c r="L86" s="97">
        <v>1683</v>
      </c>
      <c r="M86" s="97">
        <v>2312</v>
      </c>
      <c r="N86" s="97">
        <v>1994</v>
      </c>
      <c r="O86" s="97">
        <v>8680</v>
      </c>
      <c r="P86" s="97">
        <v>0</v>
      </c>
      <c r="Q86" s="97">
        <v>2617</v>
      </c>
      <c r="R86" s="97">
        <v>0</v>
      </c>
      <c r="S86" s="97">
        <v>0</v>
      </c>
      <c r="T86" s="97">
        <v>0</v>
      </c>
      <c r="U86" s="97">
        <v>914</v>
      </c>
      <c r="V86" s="101">
        <v>1454</v>
      </c>
      <c r="W86" s="103">
        <v>26134</v>
      </c>
      <c r="X86" s="96">
        <v>3031</v>
      </c>
      <c r="Y86" s="95">
        <v>0</v>
      </c>
      <c r="Z86" s="97">
        <v>20667</v>
      </c>
      <c r="AA86" s="97">
        <v>0</v>
      </c>
      <c r="AB86" s="97">
        <v>1021</v>
      </c>
      <c r="AC86" s="97">
        <v>0</v>
      </c>
      <c r="AD86" s="97">
        <v>3762</v>
      </c>
      <c r="AE86" s="97">
        <v>0</v>
      </c>
      <c r="AF86" s="99">
        <v>684</v>
      </c>
      <c r="AG86" s="100">
        <v>26134</v>
      </c>
      <c r="AH86" s="95">
        <v>0</v>
      </c>
      <c r="AI86" s="97">
        <v>0</v>
      </c>
      <c r="AJ86" s="99">
        <v>0</v>
      </c>
      <c r="AK86" s="100">
        <v>0</v>
      </c>
      <c r="AL86" s="95">
        <v>0</v>
      </c>
      <c r="AM86" s="97">
        <v>0</v>
      </c>
      <c r="AN86" s="99">
        <v>0</v>
      </c>
      <c r="AO86" s="100">
        <v>0</v>
      </c>
      <c r="AP86" s="41">
        <v>26134</v>
      </c>
      <c r="AQ86" s="95">
        <v>0</v>
      </c>
      <c r="AR86" s="97">
        <v>0</v>
      </c>
      <c r="AS86" s="41">
        <v>0</v>
      </c>
      <c r="AT86" s="98">
        <v>0</v>
      </c>
    </row>
  </sheetData>
  <sheetProtection/>
  <mergeCells count="22">
    <mergeCell ref="C3:J4"/>
    <mergeCell ref="T4:T5"/>
    <mergeCell ref="V4:V5"/>
    <mergeCell ref="W4:W5"/>
    <mergeCell ref="X4:X5"/>
    <mergeCell ref="R4:R5"/>
    <mergeCell ref="S4:S5"/>
    <mergeCell ref="AL3:AO4"/>
    <mergeCell ref="AP3:AP5"/>
    <mergeCell ref="AQ3:AR4"/>
    <mergeCell ref="AS3:AT4"/>
    <mergeCell ref="U4:U5"/>
    <mergeCell ref="Y4:AB4"/>
    <mergeCell ref="AC4:AF4"/>
    <mergeCell ref="B3:B5"/>
    <mergeCell ref="AH3:AK4"/>
    <mergeCell ref="AG4:AG5"/>
    <mergeCell ref="K3:X3"/>
    <mergeCell ref="Y3:AG3"/>
    <mergeCell ref="K4:O4"/>
    <mergeCell ref="P4:P5"/>
    <mergeCell ref="Q4:Q5"/>
  </mergeCells>
  <printOptions/>
  <pageMargins left="0.1968503937007874" right="0.11811023622047245" top="0.1968503937007874" bottom="0.1968503937007874" header="0.31496062992125984" footer="0.31496062992125984"/>
  <pageSetup horizontalDpi="600" verticalDpi="600" orientation="portrait" paperSize="9" scale="60" r:id="rId1"/>
  <colBreaks count="3" manualBreakCount="3">
    <brk id="10" max="65535" man="1"/>
    <brk id="24" max="65535" man="1"/>
    <brk id="3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15" width="10.00390625" style="3" customWidth="1"/>
    <col min="16" max="16384" width="9.00390625" style="3" customWidth="1"/>
  </cols>
  <sheetData>
    <row r="1" ht="14.25" thickBot="1"/>
    <row r="2" spans="2:19" ht="26.25" customHeight="1" thickBot="1">
      <c r="B2" s="4" t="s">
        <v>0</v>
      </c>
      <c r="C2" s="54" t="s">
        <v>66</v>
      </c>
      <c r="D2" s="55"/>
      <c r="E2" s="56"/>
      <c r="F2" s="66" t="s">
        <v>1</v>
      </c>
      <c r="G2" s="67"/>
      <c r="H2" s="54" t="s">
        <v>67</v>
      </c>
      <c r="I2" s="55"/>
      <c r="J2" s="55"/>
      <c r="K2" s="55"/>
      <c r="L2" s="56"/>
      <c r="M2" s="1" t="s">
        <v>2</v>
      </c>
      <c r="N2" s="54" t="s">
        <v>68</v>
      </c>
      <c r="O2" s="56"/>
      <c r="P2" s="2"/>
      <c r="Q2" s="2"/>
      <c r="R2" s="2"/>
      <c r="S2" s="2"/>
    </row>
    <row r="3" ht="26.25" customHeight="1"/>
    <row r="4" spans="2:4" ht="13.5">
      <c r="B4" s="5" t="s">
        <v>5</v>
      </c>
      <c r="C4" s="5"/>
      <c r="D4" s="3" t="s">
        <v>6</v>
      </c>
    </row>
    <row r="5" ht="7.5" customHeight="1" thickBot="1"/>
    <row r="6" spans="2:9" ht="18.75" customHeight="1">
      <c r="B6" s="61" t="s">
        <v>8</v>
      </c>
      <c r="C6" s="62"/>
      <c r="D6" s="62"/>
      <c r="E6" s="62"/>
      <c r="F6" s="62"/>
      <c r="G6" s="62"/>
      <c r="H6" s="62"/>
      <c r="I6" s="63"/>
    </row>
    <row r="7" spans="2:9" ht="36" customHeight="1">
      <c r="B7" s="13" t="s">
        <v>38</v>
      </c>
      <c r="C7" s="18" t="s">
        <v>37</v>
      </c>
      <c r="D7" s="8" t="s">
        <v>46</v>
      </c>
      <c r="E7" s="18" t="s">
        <v>36</v>
      </c>
      <c r="F7" s="7" t="s">
        <v>35</v>
      </c>
      <c r="G7" s="8" t="s">
        <v>7</v>
      </c>
      <c r="H7" s="9" t="s">
        <v>3</v>
      </c>
      <c r="I7" s="10" t="s">
        <v>4</v>
      </c>
    </row>
    <row r="8" spans="2:9" ht="22.5" customHeight="1" thickBot="1">
      <c r="B8" s="19">
        <v>40549</v>
      </c>
      <c r="C8" s="20">
        <v>70800</v>
      </c>
      <c r="D8" s="20"/>
      <c r="E8" s="20"/>
      <c r="F8" s="20">
        <v>5288</v>
      </c>
      <c r="G8" s="20"/>
      <c r="H8" s="21">
        <v>239690</v>
      </c>
      <c r="I8" s="22">
        <f>SUM(B8:H8)</f>
        <v>356327</v>
      </c>
    </row>
    <row r="9" ht="7.5" customHeight="1" thickBot="1"/>
    <row r="10" spans="2:15" ht="18.75" customHeight="1">
      <c r="B10" s="47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2:15" ht="22.5" customHeight="1">
      <c r="B11" s="64" t="s">
        <v>9</v>
      </c>
      <c r="C11" s="65"/>
      <c r="D11" s="65"/>
      <c r="E11" s="65"/>
      <c r="F11" s="65"/>
      <c r="G11" s="51" t="s">
        <v>12</v>
      </c>
      <c r="H11" s="51" t="s">
        <v>13</v>
      </c>
      <c r="I11" s="51" t="s">
        <v>32</v>
      </c>
      <c r="J11" s="57" t="s">
        <v>33</v>
      </c>
      <c r="K11" s="57" t="s">
        <v>34</v>
      </c>
      <c r="L11" s="51" t="s">
        <v>14</v>
      </c>
      <c r="M11" s="52" t="s">
        <v>3</v>
      </c>
      <c r="N11" s="53" t="s">
        <v>4</v>
      </c>
      <c r="O11" s="45" t="s">
        <v>39</v>
      </c>
    </row>
    <row r="12" spans="2:15" ht="45" customHeight="1">
      <c r="B12" s="6" t="s">
        <v>29</v>
      </c>
      <c r="C12" s="7" t="s">
        <v>30</v>
      </c>
      <c r="D12" s="7" t="s">
        <v>10</v>
      </c>
      <c r="E12" s="7" t="s">
        <v>11</v>
      </c>
      <c r="F12" s="7" t="s">
        <v>31</v>
      </c>
      <c r="G12" s="51"/>
      <c r="H12" s="51"/>
      <c r="I12" s="51"/>
      <c r="J12" s="58"/>
      <c r="K12" s="58"/>
      <c r="L12" s="51"/>
      <c r="M12" s="52"/>
      <c r="N12" s="53"/>
      <c r="O12" s="46"/>
    </row>
    <row r="13" spans="2:15" ht="22.5" customHeight="1" thickBot="1">
      <c r="B13" s="19">
        <v>6103</v>
      </c>
      <c r="C13" s="20">
        <v>4459</v>
      </c>
      <c r="D13" s="20">
        <v>6601</v>
      </c>
      <c r="E13" s="20">
        <v>9180</v>
      </c>
      <c r="F13" s="20">
        <v>44558</v>
      </c>
      <c r="G13" s="20"/>
      <c r="H13" s="20">
        <v>5144</v>
      </c>
      <c r="I13" s="20"/>
      <c r="J13" s="20"/>
      <c r="K13" s="20">
        <v>2155</v>
      </c>
      <c r="L13" s="20"/>
      <c r="M13" s="21"/>
      <c r="N13" s="22">
        <f>SUM(B13:M13)</f>
        <v>78200</v>
      </c>
      <c r="O13" s="23">
        <v>4799</v>
      </c>
    </row>
    <row r="14" ht="7.5" customHeight="1" thickBot="1"/>
    <row r="15" spans="2:10" ht="18.75" customHeight="1">
      <c r="B15" s="47" t="s">
        <v>15</v>
      </c>
      <c r="C15" s="48"/>
      <c r="D15" s="48"/>
      <c r="E15" s="48"/>
      <c r="F15" s="48"/>
      <c r="G15" s="48"/>
      <c r="H15" s="48"/>
      <c r="I15" s="48"/>
      <c r="J15" s="49"/>
    </row>
    <row r="16" spans="2:10" ht="22.5" customHeight="1">
      <c r="B16" s="50" t="s">
        <v>17</v>
      </c>
      <c r="C16" s="51"/>
      <c r="D16" s="51"/>
      <c r="E16" s="51"/>
      <c r="F16" s="51" t="s">
        <v>21</v>
      </c>
      <c r="G16" s="51"/>
      <c r="H16" s="51"/>
      <c r="I16" s="52"/>
      <c r="J16" s="53" t="s">
        <v>4</v>
      </c>
    </row>
    <row r="17" spans="2:10" ht="40.5" customHeight="1">
      <c r="B17" s="6" t="s">
        <v>18</v>
      </c>
      <c r="C17" s="7" t="s">
        <v>19</v>
      </c>
      <c r="D17" s="7" t="s">
        <v>20</v>
      </c>
      <c r="E17" s="7" t="s">
        <v>3</v>
      </c>
      <c r="F17" s="7" t="s">
        <v>18</v>
      </c>
      <c r="G17" s="7" t="s">
        <v>19</v>
      </c>
      <c r="H17" s="7" t="s">
        <v>20</v>
      </c>
      <c r="I17" s="9" t="s">
        <v>3</v>
      </c>
      <c r="J17" s="53"/>
    </row>
    <row r="18" spans="2:10" ht="22.5" customHeight="1" thickBot="1">
      <c r="B18" s="19">
        <v>142</v>
      </c>
      <c r="C18" s="20">
        <v>78058</v>
      </c>
      <c r="D18" s="20"/>
      <c r="E18" s="20"/>
      <c r="F18" s="20"/>
      <c r="G18" s="20"/>
      <c r="H18" s="20"/>
      <c r="I18" s="21"/>
      <c r="J18" s="22">
        <f>SUM(B18:I18)</f>
        <v>78200</v>
      </c>
    </row>
    <row r="19" ht="7.5" customHeight="1" thickBot="1"/>
    <row r="20" spans="2:10" ht="33.75" customHeight="1">
      <c r="B20" s="43" t="s">
        <v>47</v>
      </c>
      <c r="C20" s="48"/>
      <c r="D20" s="48"/>
      <c r="E20" s="49"/>
      <c r="F20" s="43" t="s">
        <v>48</v>
      </c>
      <c r="G20" s="48"/>
      <c r="H20" s="48"/>
      <c r="I20" s="49"/>
      <c r="J20" s="59" t="s">
        <v>43</v>
      </c>
    </row>
    <row r="21" spans="2:10" ht="57.75" customHeight="1">
      <c r="B21" s="6" t="s">
        <v>22</v>
      </c>
      <c r="C21" s="8" t="s">
        <v>23</v>
      </c>
      <c r="D21" s="14" t="s">
        <v>41</v>
      </c>
      <c r="E21" s="12" t="s">
        <v>4</v>
      </c>
      <c r="F21" s="6" t="s">
        <v>24</v>
      </c>
      <c r="G21" s="7" t="s">
        <v>25</v>
      </c>
      <c r="H21" s="14" t="s">
        <v>40</v>
      </c>
      <c r="I21" s="12" t="s">
        <v>4</v>
      </c>
      <c r="J21" s="60"/>
    </row>
    <row r="22" spans="2:10" ht="22.5" customHeight="1" thickBot="1">
      <c r="B22" s="19"/>
      <c r="C22" s="20"/>
      <c r="D22" s="21"/>
      <c r="E22" s="22">
        <f>SUM(B22:D22)</f>
        <v>0</v>
      </c>
      <c r="F22" s="19"/>
      <c r="G22" s="20"/>
      <c r="H22" s="21"/>
      <c r="I22" s="22">
        <f>SUM(F22:H22)</f>
        <v>0</v>
      </c>
      <c r="J22" s="24">
        <v>78200</v>
      </c>
    </row>
    <row r="23" ht="7.5" customHeight="1" thickBot="1"/>
    <row r="24" spans="2:5" ht="40.5" customHeight="1">
      <c r="B24" s="43" t="s">
        <v>44</v>
      </c>
      <c r="C24" s="44"/>
      <c r="D24" s="43" t="s">
        <v>45</v>
      </c>
      <c r="E24" s="44"/>
    </row>
    <row r="25" spans="2:5" ht="30" customHeight="1">
      <c r="B25" s="15" t="s">
        <v>26</v>
      </c>
      <c r="C25" s="16" t="s">
        <v>42</v>
      </c>
      <c r="D25" s="11" t="s">
        <v>27</v>
      </c>
      <c r="E25" s="17" t="s">
        <v>28</v>
      </c>
    </row>
    <row r="26" spans="2:5" ht="22.5" customHeight="1" thickBot="1">
      <c r="B26" s="19">
        <v>19309</v>
      </c>
      <c r="C26" s="25"/>
      <c r="D26" s="19">
        <v>13610</v>
      </c>
      <c r="E26" s="25"/>
    </row>
  </sheetData>
  <sheetProtection/>
  <mergeCells count="25">
    <mergeCell ref="C2:E2"/>
    <mergeCell ref="F2:G2"/>
    <mergeCell ref="H2:L2"/>
    <mergeCell ref="N2:O2"/>
    <mergeCell ref="B6:I6"/>
    <mergeCell ref="B10:O10"/>
    <mergeCell ref="M11:M12"/>
    <mergeCell ref="N11:N12"/>
    <mergeCell ref="O11:O12"/>
    <mergeCell ref="B15:J15"/>
    <mergeCell ref="B16:E16"/>
    <mergeCell ref="F16:I16"/>
    <mergeCell ref="J16:J17"/>
    <mergeCell ref="B11:F11"/>
    <mergeCell ref="G11:G12"/>
    <mergeCell ref="H11:H12"/>
    <mergeCell ref="B20:E20"/>
    <mergeCell ref="F20:I20"/>
    <mergeCell ref="J20:J21"/>
    <mergeCell ref="B24:C24"/>
    <mergeCell ref="D24:E24"/>
    <mergeCell ref="L11:L12"/>
    <mergeCell ref="I11:I12"/>
    <mergeCell ref="J11:J12"/>
    <mergeCell ref="K11:K12"/>
  </mergeCells>
  <printOptions/>
  <pageMargins left="0.23" right="0.2" top="0.2" bottom="0.19" header="0.2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学校経理研究会</dc:creator>
  <cp:keywords/>
  <dc:description/>
  <cp:lastModifiedBy>Administrator</cp:lastModifiedBy>
  <cp:lastPrinted>2012-02-27T05:45:10Z</cp:lastPrinted>
  <dcterms:created xsi:type="dcterms:W3CDTF">2010-05-14T01:28:04Z</dcterms:created>
  <dcterms:modified xsi:type="dcterms:W3CDTF">2012-02-27T05:46:12Z</dcterms:modified>
  <cp:category/>
  <cp:version/>
  <cp:contentType/>
  <cp:contentStatus/>
</cp:coreProperties>
</file>