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daikyo-my.sharepoint.com/personal/kodaikyo1_kodaikyo_onmicrosoft_com/Documents/共有フォルダ/31.●実態調査&amp;便覧【全年度】/■公立大学便覧（最新版）/R4/令和4年度_公立大学便覧_データ（最終版）/"/>
    </mc:Choice>
  </mc:AlternateContent>
  <xr:revisionPtr revIDLastSave="1" documentId="13_ncr:1_{32F27F6D-06B0-47EB-8A3C-F0BB7D771889}" xr6:coauthVersionLast="47" xr6:coauthVersionMax="47" xr10:uidLastSave="{79DD45AE-2DFC-44EF-94BC-CDC4A24DE0C8}"/>
  <bookViews>
    <workbookView xWindow="2955" yWindow="-14880" windowWidth="20640" windowHeight="13110" tabRatio="787" xr2:uid="{00000000-000D-0000-FFFF-FFFF00000000}"/>
  </bookViews>
  <sheets>
    <sheet name="5(5)" sheetId="24" r:id="rId1"/>
    <sheet name="P22 (データ)" sheetId="13" state="hidden" r:id="rId2"/>
  </sheets>
  <externalReferences>
    <externalReference r:id="rId3"/>
  </externalReferences>
  <definedNames>
    <definedName name="data">'[1]2(4)'!$A$6:$X$282</definedName>
    <definedName name="_xlnm.Print_Area" localSheetId="0">'5(5)'!$A$1:$O$67</definedName>
  </definedNames>
  <calcPr calcId="191029"/>
</workbook>
</file>

<file path=xl/calcChain.xml><?xml version="1.0" encoding="utf-8"?>
<calcChain xmlns="http://schemas.openxmlformats.org/spreadsheetml/2006/main">
  <c r="N53" i="24" l="1"/>
</calcChain>
</file>

<file path=xl/sharedStrings.xml><?xml version="1.0" encoding="utf-8"?>
<sst xmlns="http://schemas.openxmlformats.org/spreadsheetml/2006/main" count="330" uniqueCount="324">
  <si>
    <t>釧路公立大学</t>
  </si>
  <si>
    <t>札幌医科大学</t>
  </si>
  <si>
    <t>公立はこだて未来大学</t>
  </si>
  <si>
    <t>青森県立保健大学</t>
  </si>
  <si>
    <t>青森公立大学</t>
  </si>
  <si>
    <t>岩手県立大学</t>
  </si>
  <si>
    <t>宮城大学</t>
  </si>
  <si>
    <t>秋田県立大学</t>
  </si>
  <si>
    <t>山形県立保健医療大学</t>
  </si>
  <si>
    <t>福島県立医科大学</t>
  </si>
  <si>
    <t>会津大学</t>
  </si>
  <si>
    <t>茨城県立医療大学</t>
  </si>
  <si>
    <t>群馬県立女子大学</t>
  </si>
  <si>
    <t>埼玉県立大学</t>
  </si>
  <si>
    <t>横浜市立大学</t>
  </si>
  <si>
    <t>富山県立大学</t>
  </si>
  <si>
    <t>石川県立看護大学</t>
  </si>
  <si>
    <t>金沢美術工芸大学</t>
  </si>
  <si>
    <t>福井県立大学</t>
  </si>
  <si>
    <t>都留文科大学</t>
  </si>
  <si>
    <t>長野県看護大学</t>
  </si>
  <si>
    <t>岐阜県立看護大学</t>
  </si>
  <si>
    <t>岐阜薬科大学</t>
  </si>
  <si>
    <t>静岡県立大学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</si>
  <si>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</si>
  <si>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</si>
  <si>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</si>
  <si>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</si>
  <si>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</si>
  <si>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京都府立大学</t>
  </si>
  <si>
    <t>京都府立医科大学</t>
  </si>
  <si>
    <t>京都市立芸術大学</t>
  </si>
  <si>
    <t>神戸市外国語大学</t>
  </si>
  <si>
    <t>神戸市看護大学</t>
  </si>
  <si>
    <t>奈良県立医科大学</t>
  </si>
  <si>
    <t>奈良県立大学</t>
  </si>
  <si>
    <t>和歌山県立医科大学</t>
  </si>
  <si>
    <t>島根県立大学</t>
  </si>
  <si>
    <t>岡山県立大学</t>
  </si>
  <si>
    <t>広島市立大学</t>
  </si>
  <si>
    <t>山口県立大学</t>
  </si>
  <si>
    <t>下関市立大学</t>
  </si>
  <si>
    <t>九州歯科大学</t>
  </si>
  <si>
    <t>福岡女子大学</t>
  </si>
  <si>
    <t>福岡県立大学</t>
  </si>
  <si>
    <t>大分県立看護科学大学</t>
  </si>
  <si>
    <t>長崎県立大学</t>
  </si>
  <si>
    <t>熊本県立大学</t>
  </si>
  <si>
    <t>宮崎県立看護大学</t>
  </si>
  <si>
    <t>宮崎公立大学</t>
  </si>
  <si>
    <t>沖縄県立芸術大学</t>
  </si>
  <si>
    <t>沖縄県立看護大学</t>
  </si>
  <si>
    <t>No.</t>
  </si>
  <si>
    <t>高崎経済大学</t>
  </si>
  <si>
    <t>北九州市立大学</t>
  </si>
  <si>
    <t>設置団体</t>
    <rPh sb="0" eb="2">
      <t>セッチ</t>
    </rPh>
    <rPh sb="2" eb="4">
      <t>ダンタイ</t>
    </rPh>
    <phoneticPr fontId="1"/>
  </si>
  <si>
    <t>情報科学芸術大学院大学</t>
  </si>
  <si>
    <t>和歌山県</t>
    <rPh sb="0" eb="4">
      <t>ワカヤマケン</t>
    </rPh>
    <phoneticPr fontId="1"/>
  </si>
  <si>
    <t>都道府県</t>
    <rPh sb="0" eb="4">
      <t>トドウフケン</t>
    </rPh>
    <phoneticPr fontId="1"/>
  </si>
  <si>
    <t>市</t>
    <rPh sb="0" eb="1">
      <t>シ</t>
    </rPh>
    <phoneticPr fontId="1"/>
  </si>
  <si>
    <t>計</t>
    <rPh sb="0" eb="1">
      <t>ケイ</t>
    </rPh>
    <phoneticPr fontId="1"/>
  </si>
  <si>
    <t>平元</t>
    <rPh sb="0" eb="2">
      <t>ヒラモト</t>
    </rPh>
    <phoneticPr fontId="1"/>
  </si>
  <si>
    <t>平2</t>
    <rPh sb="0" eb="1">
      <t>ヒラ</t>
    </rPh>
    <phoneticPr fontId="1"/>
  </si>
  <si>
    <t>平3</t>
    <rPh sb="0" eb="1">
      <t>ヒラ</t>
    </rPh>
    <phoneticPr fontId="1"/>
  </si>
  <si>
    <t>平4</t>
    <rPh sb="0" eb="1">
      <t>ヒラ</t>
    </rPh>
    <phoneticPr fontId="1"/>
  </si>
  <si>
    <t>平5</t>
    <rPh sb="0" eb="1">
      <t>ヒラ</t>
    </rPh>
    <phoneticPr fontId="1"/>
  </si>
  <si>
    <t>平6</t>
    <rPh sb="0" eb="1">
      <t>ヒラ</t>
    </rPh>
    <phoneticPr fontId="1"/>
  </si>
  <si>
    <t>平7</t>
    <rPh sb="0" eb="1">
      <t>ヒラ</t>
    </rPh>
    <phoneticPr fontId="1"/>
  </si>
  <si>
    <t>平8</t>
    <rPh sb="0" eb="1">
      <t>ヒラ</t>
    </rPh>
    <phoneticPr fontId="1"/>
  </si>
  <si>
    <t>平9</t>
    <rPh sb="0" eb="1">
      <t>ヒラ</t>
    </rPh>
    <phoneticPr fontId="1"/>
  </si>
  <si>
    <t>平10</t>
    <rPh sb="0" eb="1">
      <t>ヒラ</t>
    </rPh>
    <phoneticPr fontId="1"/>
  </si>
  <si>
    <t>平11</t>
    <rPh sb="0" eb="1">
      <t>ヒラ</t>
    </rPh>
    <phoneticPr fontId="1"/>
  </si>
  <si>
    <t>平12</t>
    <rPh sb="0" eb="1">
      <t>ヒラ</t>
    </rPh>
    <phoneticPr fontId="1"/>
  </si>
  <si>
    <t>平13</t>
    <rPh sb="0" eb="1">
      <t>ヒラ</t>
    </rPh>
    <phoneticPr fontId="1"/>
  </si>
  <si>
    <t>釧路公立大学事務組合</t>
    <rPh sb="0" eb="2">
      <t>クシロ</t>
    </rPh>
    <rPh sb="2" eb="4">
      <t>コウリツ</t>
    </rPh>
    <rPh sb="4" eb="6">
      <t>ダイガク</t>
    </rPh>
    <rPh sb="6" eb="8">
      <t>ジム</t>
    </rPh>
    <rPh sb="8" eb="10">
      <t>クミアイ</t>
    </rPh>
    <phoneticPr fontId="1"/>
  </si>
  <si>
    <t>北海道</t>
    <rPh sb="0" eb="3">
      <t>ホッカイドウ</t>
    </rPh>
    <phoneticPr fontId="1"/>
  </si>
  <si>
    <t>函館圏公立大学広域連合</t>
    <rPh sb="0" eb="2">
      <t>ハコダテ</t>
    </rPh>
    <rPh sb="2" eb="3">
      <t>ケン</t>
    </rPh>
    <rPh sb="3" eb="5">
      <t>コウリツ</t>
    </rPh>
    <rPh sb="5" eb="7">
      <t>ダイガク</t>
    </rPh>
    <rPh sb="7" eb="9">
      <t>コウイキ</t>
    </rPh>
    <rPh sb="9" eb="11">
      <t>レンゴウ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</si>
  <si>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</si>
  <si>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</si>
  <si>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</si>
  <si>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</si>
  <si>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</si>
  <si>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</si>
  <si>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</si>
  <si>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群馬県</t>
    <rPh sb="0" eb="3">
      <t>グンマケン</t>
    </rPh>
    <phoneticPr fontId="1"/>
  </si>
  <si>
    <t>前橋市</t>
    <rPh sb="0" eb="3">
      <t>マエバシシ</t>
    </rPh>
    <phoneticPr fontId="1"/>
  </si>
  <si>
    <t>高崎市</t>
    <rPh sb="0" eb="2">
      <t>タカサキ</t>
    </rPh>
    <rPh sb="2" eb="3">
      <t>シ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</si>
  <si>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</si>
  <si>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</si>
  <si>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横浜市</t>
    <rPh sb="0" eb="3">
      <t>ヨコハマシ</t>
    </rPh>
    <phoneticPr fontId="1"/>
  </si>
  <si>
    <t>富山県</t>
    <rPh sb="0" eb="3">
      <t>トヤマケン</t>
    </rPh>
    <phoneticPr fontId="1"/>
  </si>
  <si>
    <t>金沢市</t>
    <rPh sb="0" eb="3">
      <t>カナザワシ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</si>
  <si>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</si>
  <si>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</si>
  <si>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都留市</t>
    <rPh sb="0" eb="3">
      <t>ツルシ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</si>
  <si>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</si>
  <si>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</si>
  <si>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岐阜市</t>
    <rPh sb="0" eb="3">
      <t>ギフシ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</si>
  <si>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</si>
  <si>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</si>
  <si>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名古屋市</t>
    <rPh sb="0" eb="4">
      <t>ナゴヤシ</t>
    </rPh>
    <phoneticPr fontId="1"/>
  </si>
  <si>
    <t>三重県</t>
    <rPh sb="0" eb="3">
      <t>ミエケン</t>
    </rPh>
    <phoneticPr fontId="1"/>
  </si>
  <si>
    <t>京都府</t>
    <rPh sb="0" eb="3">
      <t>キョウトフ</t>
    </rPh>
    <phoneticPr fontId="1"/>
  </si>
  <si>
    <t>京都市</t>
    <rPh sb="0" eb="3">
      <t>キョウトシ</t>
    </rPh>
    <phoneticPr fontId="1"/>
  </si>
  <si>
    <t>兵庫県</t>
    <rPh sb="0" eb="3">
      <t>ヒョウゴケン</t>
    </rPh>
    <phoneticPr fontId="1"/>
  </si>
  <si>
    <t>神戸市</t>
    <rPh sb="0" eb="3">
      <t>コウベシ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</si>
  <si>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</si>
  <si>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</si>
  <si>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</si>
  <si>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広島市</t>
    <rPh sb="0" eb="3">
      <t>ヒロシマシ</t>
    </rPh>
    <phoneticPr fontId="1"/>
  </si>
  <si>
    <t>尾道市</t>
    <rPh sb="0" eb="3">
      <t>オノミチシ</t>
    </rPh>
    <phoneticPr fontId="1"/>
  </si>
  <si>
    <t>山口県</t>
    <rPh sb="0" eb="3">
      <t>ヤマグチケン</t>
    </rPh>
    <phoneticPr fontId="1"/>
  </si>
  <si>
    <t>下関市</t>
    <rPh sb="0" eb="3">
      <t>シモノセキシ</t>
    </rPh>
    <phoneticPr fontId="1"/>
  </si>
  <si>
    <t>北九州市</t>
    <rPh sb="0" eb="4">
      <t>キタキュウシュウシ</t>
    </rPh>
    <phoneticPr fontId="1"/>
  </si>
  <si>
    <t>大分県</t>
    <rPh sb="0" eb="3">
      <t>オオイタケン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</si>
  <si>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</si>
  <si>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</si>
  <si>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宮崎県</t>
    <rPh sb="0" eb="3">
      <t>ミヤザキケン</t>
    </rPh>
    <phoneticPr fontId="1"/>
  </si>
  <si>
    <t>5(2) 公立大学設置の推移</t>
    <rPh sb="5" eb="7">
      <t>コウリツ</t>
    </rPh>
    <rPh sb="7" eb="9">
      <t>ダイガク</t>
    </rPh>
    <rPh sb="9" eb="11">
      <t>セッチ</t>
    </rPh>
    <rPh sb="12" eb="14">
      <t>スイイ</t>
    </rPh>
    <phoneticPr fontId="1"/>
  </si>
  <si>
    <t>滋賀県</t>
    <rPh sb="0" eb="3">
      <t>シガケン</t>
    </rPh>
    <phoneticPr fontId="1"/>
  </si>
  <si>
    <t>平14</t>
    <rPh sb="0" eb="1">
      <t>ヒラ</t>
    </rPh>
    <phoneticPr fontId="1"/>
  </si>
  <si>
    <t>新潟県立看護大学</t>
    <rPh sb="0" eb="2">
      <t>ニイガタ</t>
    </rPh>
    <rPh sb="2" eb="4">
      <t>ケンリツ</t>
    </rPh>
    <rPh sb="4" eb="6">
      <t>カンゴ</t>
    </rPh>
    <rPh sb="6" eb="8">
      <t>ダイガク</t>
    </rPh>
    <phoneticPr fontId="1"/>
  </si>
  <si>
    <t>新潟県</t>
    <rPh sb="0" eb="3">
      <t>ニイガタケン</t>
    </rPh>
    <phoneticPr fontId="1"/>
  </si>
  <si>
    <t>昭24</t>
    <phoneticPr fontId="1"/>
  </si>
  <si>
    <t>昭30</t>
    <phoneticPr fontId="1"/>
  </si>
  <si>
    <t>昭35</t>
    <phoneticPr fontId="1"/>
  </si>
  <si>
    <t>昭40</t>
    <phoneticPr fontId="1"/>
  </si>
  <si>
    <t>昭45</t>
    <phoneticPr fontId="1"/>
  </si>
  <si>
    <t>昭50</t>
    <phoneticPr fontId="1"/>
  </si>
  <si>
    <t>昭55</t>
    <phoneticPr fontId="1"/>
  </si>
  <si>
    <t>昭60</t>
    <phoneticPr fontId="1"/>
  </si>
  <si>
    <t>昭63</t>
    <phoneticPr fontId="1"/>
  </si>
  <si>
    <t>神奈川県立保健福祉大学</t>
    <rPh sb="0" eb="5">
      <t>カナガワケンリツ</t>
    </rPh>
    <rPh sb="5" eb="7">
      <t>ホケン</t>
    </rPh>
    <rPh sb="7" eb="9">
      <t>フクシ</t>
    </rPh>
    <rPh sb="9" eb="11">
      <t>ダイガク</t>
    </rPh>
    <phoneticPr fontId="1"/>
  </si>
  <si>
    <t>神奈川県</t>
    <rPh sb="0" eb="4">
      <t>カナガワケン</t>
    </rPh>
    <phoneticPr fontId="1"/>
  </si>
  <si>
    <t>平15</t>
    <rPh sb="0" eb="1">
      <t>ヒラ</t>
    </rPh>
    <phoneticPr fontId="1"/>
  </si>
  <si>
    <t>事務組合立等</t>
    <rPh sb="0" eb="2">
      <t>ジム</t>
    </rPh>
    <rPh sb="2" eb="4">
      <t>クミアイ</t>
    </rPh>
    <rPh sb="4" eb="5">
      <t>リツ</t>
    </rPh>
    <rPh sb="5" eb="6">
      <t>ナド</t>
    </rPh>
    <phoneticPr fontId="1"/>
  </si>
  <si>
    <t>平16</t>
    <rPh sb="0" eb="1">
      <t>ヒラ</t>
    </rPh>
    <phoneticPr fontId="1"/>
  </si>
  <si>
    <t>国際教養大学</t>
    <rPh sb="0" eb="2">
      <t>コクサイ</t>
    </rPh>
    <rPh sb="2" eb="4">
      <t>キョウヨウ</t>
    </rPh>
    <rPh sb="4" eb="6">
      <t>ダイガク</t>
    </rPh>
    <phoneticPr fontId="1"/>
  </si>
  <si>
    <t>兵庫県立大学</t>
    <rPh sb="0" eb="2">
      <t>ヒョウゴ</t>
    </rPh>
    <rPh sb="2" eb="4">
      <t>ケンリツ</t>
    </rPh>
    <rPh sb="4" eb="6">
      <t>ダイガク</t>
    </rPh>
    <phoneticPr fontId="1"/>
  </si>
  <si>
    <t>香川県立保健医療大学</t>
    <rPh sb="0" eb="4">
      <t>カガワケンリツ</t>
    </rPh>
    <rPh sb="4" eb="6">
      <t>ホケン</t>
    </rPh>
    <rPh sb="6" eb="8">
      <t>イリョウ</t>
    </rPh>
    <rPh sb="8" eb="10">
      <t>ダイガク</t>
    </rPh>
    <phoneticPr fontId="1"/>
  </si>
  <si>
    <t>香川県</t>
    <rPh sb="0" eb="3">
      <t>カガワケン</t>
    </rPh>
    <phoneticPr fontId="1"/>
  </si>
  <si>
    <t>愛媛県立医療技術大学</t>
    <rPh sb="0" eb="4">
      <t>エヒメケンリツ</t>
    </rPh>
    <rPh sb="4" eb="6">
      <t>イリョウ</t>
    </rPh>
    <rPh sb="6" eb="8">
      <t>ギジュツ</t>
    </rPh>
    <rPh sb="8" eb="10">
      <t>ダイガク</t>
    </rPh>
    <phoneticPr fontId="1"/>
  </si>
  <si>
    <t>愛媛県</t>
    <rPh sb="0" eb="3">
      <t>エヒメケン</t>
    </rPh>
    <phoneticPr fontId="1"/>
  </si>
  <si>
    <t>石川県立大学</t>
    <rPh sb="0" eb="2">
      <t>イシカワ</t>
    </rPh>
    <rPh sb="2" eb="4">
      <t>ケンリツ</t>
    </rPh>
    <rPh sb="4" eb="6">
      <t>ダイガク</t>
    </rPh>
    <phoneticPr fontId="1"/>
  </si>
  <si>
    <t>群馬県立県民健康科学大学</t>
    <rPh sb="0" eb="4">
      <t>グンマケンリツ</t>
    </rPh>
    <rPh sb="4" eb="6">
      <t>ケンミン</t>
    </rPh>
    <rPh sb="6" eb="8">
      <t>ケンコウ</t>
    </rPh>
    <rPh sb="8" eb="10">
      <t>カガク</t>
    </rPh>
    <rPh sb="10" eb="12">
      <t>ダイガク</t>
    </rPh>
    <phoneticPr fontId="1"/>
  </si>
  <si>
    <t>平17</t>
    <rPh sb="0" eb="1">
      <t>ヘイ</t>
    </rPh>
    <phoneticPr fontId="1"/>
  </si>
  <si>
    <t>名寄市立大学</t>
    <rPh sb="0" eb="2">
      <t>ナヨロ</t>
    </rPh>
    <rPh sb="2" eb="4">
      <t>シリツ</t>
    </rPh>
    <rPh sb="4" eb="6">
      <t>ダイガク</t>
    </rPh>
    <phoneticPr fontId="1"/>
  </si>
  <si>
    <t>札幌市立大学</t>
    <rPh sb="0" eb="2">
      <t>サッポロ</t>
    </rPh>
    <rPh sb="2" eb="4">
      <t>シリツ</t>
    </rPh>
    <rPh sb="4" eb="6">
      <t>ダイガク</t>
    </rPh>
    <phoneticPr fontId="1"/>
  </si>
  <si>
    <t>名寄市</t>
    <rPh sb="0" eb="3">
      <t>ナヨロシ</t>
    </rPh>
    <phoneticPr fontId="1"/>
  </si>
  <si>
    <t>札幌市</t>
    <rPh sb="0" eb="3">
      <t>サッポロシ</t>
    </rPh>
    <phoneticPr fontId="1"/>
  </si>
  <si>
    <t>平18</t>
    <rPh sb="0" eb="1">
      <t>ヘイ</t>
    </rPh>
    <phoneticPr fontId="1"/>
  </si>
  <si>
    <t>平19</t>
    <rPh sb="0" eb="1">
      <t>ヘイ</t>
    </rPh>
    <phoneticPr fontId="1"/>
  </si>
  <si>
    <t>石川県</t>
    <rPh sb="0" eb="2">
      <t>イシカワ</t>
    </rPh>
    <rPh sb="2" eb="3">
      <t>ケン</t>
    </rPh>
    <phoneticPr fontId="1"/>
  </si>
  <si>
    <t>平20</t>
    <rPh sb="0" eb="1">
      <t>ヘイ</t>
    </rPh>
    <phoneticPr fontId="1"/>
  </si>
  <si>
    <t>千葉県</t>
    <rPh sb="0" eb="3">
      <t>チバケン</t>
    </rPh>
    <phoneticPr fontId="1"/>
  </si>
  <si>
    <t>平21</t>
    <rPh sb="0" eb="1">
      <t>ヘイ</t>
    </rPh>
    <phoneticPr fontId="1"/>
  </si>
  <si>
    <t>高知工科大学</t>
    <rPh sb="2" eb="4">
      <t>コウカ</t>
    </rPh>
    <phoneticPr fontId="1"/>
  </si>
  <si>
    <t>新潟県立大学</t>
    <rPh sb="0" eb="2">
      <t>ニイガタ</t>
    </rPh>
    <phoneticPr fontId="1"/>
  </si>
  <si>
    <t>青森市</t>
    <rPh sb="0" eb="3">
      <t>アオモリシ</t>
    </rPh>
    <phoneticPr fontId="1"/>
  </si>
  <si>
    <t>山梨県立大学</t>
    <phoneticPr fontId="1"/>
  </si>
  <si>
    <t>県立広島大学</t>
    <phoneticPr fontId="1"/>
  </si>
  <si>
    <t>前橋工科大学</t>
    <phoneticPr fontId="1"/>
  </si>
  <si>
    <t>千葉県立保健医療大学</t>
    <rPh sb="0" eb="2">
      <t>チバ</t>
    </rPh>
    <rPh sb="4" eb="6">
      <t>ホケン</t>
    </rPh>
    <rPh sb="6" eb="8">
      <t>イリョウ</t>
    </rPh>
    <phoneticPr fontId="1"/>
  </si>
  <si>
    <t>平22</t>
    <rPh sb="0" eb="1">
      <t>ヘイ</t>
    </rPh>
    <phoneticPr fontId="1"/>
  </si>
  <si>
    <t>名桜大学</t>
    <rPh sb="0" eb="2">
      <t>メイオウ</t>
    </rPh>
    <rPh sb="2" eb="4">
      <t>ダイガク</t>
    </rPh>
    <phoneticPr fontId="1"/>
  </si>
  <si>
    <t>北部広域市町村圏事務組合</t>
    <rPh sb="0" eb="2">
      <t>ホクブ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1"/>
  </si>
  <si>
    <t>新見公立大学</t>
    <rPh sb="0" eb="2">
      <t>ニイミ</t>
    </rPh>
    <rPh sb="2" eb="4">
      <t>コウリツ</t>
    </rPh>
    <rPh sb="4" eb="6">
      <t>ダイガク</t>
    </rPh>
    <phoneticPr fontId="1"/>
  </si>
  <si>
    <t>新見市</t>
    <rPh sb="0" eb="3">
      <t>ニイミシ</t>
    </rPh>
    <phoneticPr fontId="1"/>
  </si>
  <si>
    <t>静岡文化芸術大学</t>
    <rPh sb="0" eb="2">
      <t>シズオカ</t>
    </rPh>
    <rPh sb="2" eb="4">
      <t>ブンカ</t>
    </rPh>
    <rPh sb="4" eb="6">
      <t>ゲイジュツ</t>
    </rPh>
    <rPh sb="6" eb="8">
      <t>ダイガク</t>
    </rPh>
    <phoneticPr fontId="1"/>
  </si>
  <si>
    <t>平23</t>
    <rPh sb="0" eb="1">
      <t>ヒラ</t>
    </rPh>
    <phoneticPr fontId="1"/>
  </si>
  <si>
    <t>福山市立大学</t>
    <rPh sb="0" eb="2">
      <t>フクヤマ</t>
    </rPh>
    <rPh sb="2" eb="4">
      <t>シリツ</t>
    </rPh>
    <rPh sb="4" eb="6">
      <t>ダイガク</t>
    </rPh>
    <phoneticPr fontId="1"/>
  </si>
  <si>
    <t>福山市</t>
    <rPh sb="0" eb="3">
      <t>フクヤマシ</t>
    </rPh>
    <phoneticPr fontId="1"/>
  </si>
  <si>
    <t>高知県立大学</t>
    <rPh sb="2" eb="4">
      <t>ケンリツ</t>
    </rPh>
    <phoneticPr fontId="1"/>
  </si>
  <si>
    <t>宮崎市</t>
    <rPh sb="0" eb="3">
      <t>ミヤザキシ</t>
    </rPh>
    <phoneticPr fontId="1"/>
  </si>
  <si>
    <t>平24</t>
    <rPh sb="0" eb="1">
      <t>ヒラ</t>
    </rPh>
    <phoneticPr fontId="1"/>
  </si>
  <si>
    <t>尾道市立大学</t>
    <rPh sb="2" eb="4">
      <t>シリツ</t>
    </rPh>
    <phoneticPr fontId="1"/>
  </si>
  <si>
    <t>鳥取県・鳥取市</t>
    <rPh sb="0" eb="3">
      <t>トットリケン</t>
    </rPh>
    <rPh sb="4" eb="7">
      <t>トットリシ</t>
    </rPh>
    <phoneticPr fontId="1"/>
  </si>
  <si>
    <t>平25</t>
    <rPh sb="0" eb="1">
      <t>ヒラ</t>
    </rPh>
    <phoneticPr fontId="1"/>
  </si>
  <si>
    <t>秋田公立美術大学</t>
    <rPh sb="0" eb="8">
      <t>アキタコウリツビジュツダイガク</t>
    </rPh>
    <phoneticPr fontId="1"/>
  </si>
  <si>
    <t>秋田市</t>
    <rPh sb="0" eb="3">
      <t>アキタシ</t>
    </rPh>
    <phoneticPr fontId="1"/>
  </si>
  <si>
    <t>長岡市</t>
    <rPh sb="0" eb="3">
      <t>ナガオカシ</t>
    </rPh>
    <phoneticPr fontId="1"/>
  </si>
  <si>
    <t>敦賀市</t>
    <rPh sb="0" eb="3">
      <t>ツルガシ</t>
    </rPh>
    <phoneticPr fontId="1"/>
  </si>
  <si>
    <t>山形県立米沢栄養大学</t>
    <rPh sb="0" eb="10">
      <t>ヤマガタケンリツヨネザワエイヨウダイガク</t>
    </rPh>
    <phoneticPr fontId="1"/>
  </si>
  <si>
    <t>平26</t>
    <rPh sb="0" eb="1">
      <t>ヒラ</t>
    </rPh>
    <phoneticPr fontId="1"/>
  </si>
  <si>
    <t>長岡造形大学</t>
    <rPh sb="0" eb="2">
      <t>ナガオカ</t>
    </rPh>
    <rPh sb="2" eb="4">
      <t>ゾウケイ</t>
    </rPh>
    <rPh sb="4" eb="6">
      <t>ダイガク</t>
    </rPh>
    <phoneticPr fontId="1"/>
  </si>
  <si>
    <t>敦賀市立看護大学</t>
    <rPh sb="0" eb="4">
      <t>ツルガシリツ</t>
    </rPh>
    <rPh sb="4" eb="6">
      <t>カンゴ</t>
    </rPh>
    <rPh sb="6" eb="8">
      <t>ダイガク</t>
    </rPh>
    <phoneticPr fontId="1"/>
  </si>
  <si>
    <t>平27</t>
    <rPh sb="0" eb="1">
      <t>ヒラ</t>
    </rPh>
    <phoneticPr fontId="1"/>
  </si>
  <si>
    <t>公立鳥取環境大学</t>
    <rPh sb="0" eb="2">
      <t>コウリツ</t>
    </rPh>
    <rPh sb="2" eb="6">
      <t>トットリカンキョウ</t>
    </rPh>
    <rPh sb="6" eb="8">
      <t>ダイガク</t>
    </rPh>
    <phoneticPr fontId="1"/>
  </si>
  <si>
    <t>平28</t>
    <rPh sb="0" eb="1">
      <t>ヒラ</t>
    </rPh>
    <phoneticPr fontId="1"/>
  </si>
  <si>
    <t>山陽小野田市立山口東京理科大学</t>
    <rPh sb="0" eb="15">
      <t>サンヨウオノダシリツヤマグチトウキョウリカダイガク</t>
    </rPh>
    <phoneticPr fontId="1"/>
  </si>
  <si>
    <t>山陽小野田市</t>
    <rPh sb="0" eb="6">
      <t>サンヨウオノダシ</t>
    </rPh>
    <phoneticPr fontId="1"/>
  </si>
  <si>
    <t>福知山公立大学</t>
    <rPh sb="0" eb="7">
      <t>フクチヤマコウリツダイガク</t>
    </rPh>
    <phoneticPr fontId="1"/>
  </si>
  <si>
    <t>福知山市</t>
    <rPh sb="0" eb="4">
      <t>フクチヤマシ</t>
    </rPh>
    <phoneticPr fontId="1"/>
  </si>
  <si>
    <t>平29</t>
    <rPh sb="0" eb="1">
      <t>ヒラ</t>
    </rPh>
    <phoneticPr fontId="1"/>
  </si>
  <si>
    <t>長野大学</t>
    <rPh sb="0" eb="4">
      <t>ナガノダイガク</t>
    </rPh>
    <phoneticPr fontId="1"/>
  </si>
  <si>
    <t>上田市</t>
    <rPh sb="0" eb="2">
      <t>ウエダ</t>
    </rPh>
    <rPh sb="2" eb="3">
      <t>シ</t>
    </rPh>
    <phoneticPr fontId="1"/>
  </si>
  <si>
    <t>平30</t>
    <rPh sb="0" eb="1">
      <t>ヒラ</t>
    </rPh>
    <phoneticPr fontId="1"/>
  </si>
  <si>
    <t>公立諏訪東京理科大学</t>
    <phoneticPr fontId="1"/>
  </si>
  <si>
    <t>諏訪広域公立大学事務組合</t>
    <phoneticPr fontId="1"/>
  </si>
  <si>
    <t>公立小松大学</t>
    <phoneticPr fontId="1"/>
  </si>
  <si>
    <t>小松市</t>
    <rPh sb="0" eb="2">
      <t>コマツ</t>
    </rPh>
    <rPh sb="2" eb="3">
      <t>シ</t>
    </rPh>
    <phoneticPr fontId="1"/>
  </si>
  <si>
    <t>1*</t>
  </si>
  <si>
    <t>3*</t>
  </si>
  <si>
    <t>5*</t>
  </si>
  <si>
    <t>長野県立大学</t>
    <rPh sb="0" eb="3">
      <t>ナガノケン</t>
    </rPh>
    <rPh sb="3" eb="4">
      <t>リツ</t>
    </rPh>
    <rPh sb="4" eb="6">
      <t>ダイガク</t>
    </rPh>
    <phoneticPr fontId="1"/>
  </si>
  <si>
    <t>事務組合立等（4校）</t>
    <rPh sb="0" eb="2">
      <t>ジム</t>
    </rPh>
    <rPh sb="2" eb="4">
      <t>クミアイ</t>
    </rPh>
    <rPh sb="4" eb="5">
      <t>リツ</t>
    </rPh>
    <rPh sb="5" eb="6">
      <t>トウ</t>
    </rPh>
    <rPh sb="8" eb="9">
      <t>コウ</t>
    </rPh>
    <phoneticPr fontId="1"/>
  </si>
  <si>
    <r>
      <t xml:space="preserve">５（５）  公立大学一覧（設置種別）　　　　　 </t>
    </r>
    <r>
      <rPr>
        <sz val="9"/>
        <rFont val="ＭＳ Ｐ明朝"/>
        <family val="1"/>
        <charset val="128"/>
      </rPr>
      <t>*公立大学法人にあっては、設置団体を法人の設立団体と読み替える。</t>
    </r>
    <rPh sb="6" eb="8">
      <t>コウリツ</t>
    </rPh>
    <rPh sb="8" eb="10">
      <t>ダイガク</t>
    </rPh>
    <rPh sb="10" eb="12">
      <t>イチラン</t>
    </rPh>
    <rPh sb="13" eb="15">
      <t>セッチ</t>
    </rPh>
    <rPh sb="15" eb="17">
      <t>シュベツ</t>
    </rPh>
    <phoneticPr fontId="1"/>
  </si>
  <si>
    <t>6*</t>
    <phoneticPr fontId="1"/>
  </si>
  <si>
    <t>公立千歳科学技術大学</t>
    <rPh sb="0" eb="2">
      <t>コウリツ</t>
    </rPh>
    <rPh sb="2" eb="4">
      <t>チトセ</t>
    </rPh>
    <rPh sb="4" eb="6">
      <t>カガク</t>
    </rPh>
    <rPh sb="6" eb="8">
      <t>ギジュツ</t>
    </rPh>
    <rPh sb="8" eb="10">
      <t>ダイガク</t>
    </rPh>
    <phoneticPr fontId="1"/>
  </si>
  <si>
    <t>千歳市</t>
    <rPh sb="0" eb="2">
      <t>チトセ</t>
    </rPh>
    <rPh sb="2" eb="3">
      <t>シ</t>
    </rPh>
    <phoneticPr fontId="1"/>
  </si>
  <si>
    <t>7*</t>
    <phoneticPr fontId="1"/>
  </si>
  <si>
    <t>8*</t>
    <phoneticPr fontId="1"/>
  </si>
  <si>
    <t>19*</t>
    <phoneticPr fontId="1"/>
  </si>
  <si>
    <t>20*</t>
    <phoneticPr fontId="1"/>
  </si>
  <si>
    <t>21*</t>
    <phoneticPr fontId="1"/>
  </si>
  <si>
    <t>22*</t>
    <phoneticPr fontId="1"/>
  </si>
  <si>
    <t>37*</t>
    <phoneticPr fontId="1"/>
  </si>
  <si>
    <t>39*</t>
    <phoneticPr fontId="1"/>
  </si>
  <si>
    <t>40*</t>
    <phoneticPr fontId="1"/>
  </si>
  <si>
    <t>41*</t>
    <phoneticPr fontId="1"/>
  </si>
  <si>
    <t>42*</t>
    <phoneticPr fontId="1"/>
  </si>
  <si>
    <t>55*</t>
    <phoneticPr fontId="1"/>
  </si>
  <si>
    <t>56*</t>
    <phoneticPr fontId="1"/>
  </si>
  <si>
    <t>57*</t>
    <phoneticPr fontId="1"/>
  </si>
  <si>
    <t>58*</t>
    <phoneticPr fontId="1"/>
  </si>
  <si>
    <t>71*</t>
    <phoneticPr fontId="1"/>
  </si>
  <si>
    <t>72*</t>
    <phoneticPr fontId="1"/>
  </si>
  <si>
    <t>73*</t>
    <phoneticPr fontId="1"/>
  </si>
  <si>
    <t>82*</t>
    <phoneticPr fontId="1"/>
  </si>
  <si>
    <t>85*</t>
    <phoneticPr fontId="1"/>
  </si>
  <si>
    <t>11*</t>
    <phoneticPr fontId="1"/>
  </si>
  <si>
    <t>12*</t>
    <phoneticPr fontId="1"/>
  </si>
  <si>
    <t>13*</t>
    <phoneticPr fontId="1"/>
  </si>
  <si>
    <t>30*</t>
    <phoneticPr fontId="1"/>
  </si>
  <si>
    <t>31*</t>
    <phoneticPr fontId="1"/>
  </si>
  <si>
    <t>45*</t>
    <phoneticPr fontId="1"/>
  </si>
  <si>
    <t>61*</t>
    <phoneticPr fontId="1"/>
  </si>
  <si>
    <t>62*</t>
    <phoneticPr fontId="1"/>
  </si>
  <si>
    <t>76*</t>
    <phoneticPr fontId="1"/>
  </si>
  <si>
    <t>77*</t>
    <phoneticPr fontId="1"/>
  </si>
  <si>
    <t>14*</t>
    <phoneticPr fontId="1"/>
  </si>
  <si>
    <t>15*</t>
    <phoneticPr fontId="1"/>
  </si>
  <si>
    <t>16*</t>
    <phoneticPr fontId="1"/>
  </si>
  <si>
    <t>17*</t>
    <phoneticPr fontId="1"/>
  </si>
  <si>
    <t>25*</t>
    <phoneticPr fontId="1"/>
  </si>
  <si>
    <t>26*</t>
    <phoneticPr fontId="1"/>
  </si>
  <si>
    <t>27*</t>
    <phoneticPr fontId="1"/>
  </si>
  <si>
    <t>28*</t>
    <phoneticPr fontId="1"/>
  </si>
  <si>
    <t>32*</t>
    <phoneticPr fontId="1"/>
  </si>
  <si>
    <t>33*</t>
    <phoneticPr fontId="1"/>
  </si>
  <si>
    <t>43*</t>
    <phoneticPr fontId="1"/>
  </si>
  <si>
    <t>44*</t>
    <phoneticPr fontId="1"/>
  </si>
  <si>
    <t>59*</t>
    <phoneticPr fontId="1"/>
  </si>
  <si>
    <t>60*</t>
    <phoneticPr fontId="1"/>
  </si>
  <si>
    <t>64*</t>
    <phoneticPr fontId="1"/>
  </si>
  <si>
    <t>65*</t>
    <phoneticPr fontId="1"/>
  </si>
  <si>
    <t>69*</t>
    <phoneticPr fontId="1"/>
  </si>
  <si>
    <t>70*</t>
    <phoneticPr fontId="1"/>
  </si>
  <si>
    <t>80*</t>
    <phoneticPr fontId="1"/>
  </si>
  <si>
    <t>81*</t>
    <phoneticPr fontId="1"/>
  </si>
  <si>
    <t>89*</t>
    <phoneticPr fontId="1"/>
  </si>
  <si>
    <t>90*</t>
    <phoneticPr fontId="1"/>
  </si>
  <si>
    <t>9*</t>
    <phoneticPr fontId="1"/>
  </si>
  <si>
    <t>10*</t>
    <phoneticPr fontId="1"/>
  </si>
  <si>
    <t>23*</t>
    <phoneticPr fontId="1"/>
  </si>
  <si>
    <t>38*</t>
    <phoneticPr fontId="1"/>
  </si>
  <si>
    <t>53*</t>
    <phoneticPr fontId="1"/>
  </si>
  <si>
    <t>54*</t>
    <phoneticPr fontId="1"/>
  </si>
  <si>
    <t>66*</t>
    <phoneticPr fontId="1"/>
  </si>
  <si>
    <t>67*</t>
    <phoneticPr fontId="1"/>
  </si>
  <si>
    <t>68*</t>
    <phoneticPr fontId="1"/>
  </si>
  <si>
    <t>86*</t>
    <phoneticPr fontId="1"/>
  </si>
  <si>
    <t>87*</t>
    <phoneticPr fontId="1"/>
  </si>
  <si>
    <t>88*</t>
    <phoneticPr fontId="1"/>
  </si>
  <si>
    <t>63*</t>
    <phoneticPr fontId="1"/>
  </si>
  <si>
    <t>大阪府・大阪市</t>
    <rPh sb="0" eb="3">
      <t>オオサカフ</t>
    </rPh>
    <rPh sb="4" eb="7">
      <t>オオサカシ</t>
    </rPh>
    <phoneticPr fontId="1"/>
  </si>
  <si>
    <t>奈良県</t>
    <rPh sb="0" eb="2">
      <t>ナラ</t>
    </rPh>
    <rPh sb="2" eb="3">
      <t>ケン</t>
    </rPh>
    <phoneticPr fontId="1"/>
  </si>
  <si>
    <t>高知県</t>
    <rPh sb="0" eb="2">
      <t>コウチ</t>
    </rPh>
    <rPh sb="2" eb="3">
      <t>ケン</t>
    </rPh>
    <phoneticPr fontId="1"/>
  </si>
  <si>
    <t>福岡県</t>
    <rPh sb="0" eb="2">
      <t>フクオカ</t>
    </rPh>
    <rPh sb="2" eb="3">
      <t>ケン</t>
    </rPh>
    <phoneticPr fontId="1"/>
  </si>
  <si>
    <t>沖縄県</t>
    <rPh sb="0" eb="2">
      <t>オキナワ</t>
    </rPh>
    <rPh sb="2" eb="3">
      <t>ケン</t>
    </rPh>
    <phoneticPr fontId="1"/>
  </si>
  <si>
    <t>令元</t>
    <rPh sb="0" eb="1">
      <t>レイ</t>
    </rPh>
    <rPh sb="1" eb="2">
      <t>ガン</t>
    </rPh>
    <phoneticPr fontId="1"/>
  </si>
  <si>
    <t>府県・市共同</t>
    <rPh sb="0" eb="1">
      <t>フ</t>
    </rPh>
    <rPh sb="1" eb="2">
      <t>ケン</t>
    </rPh>
    <rPh sb="3" eb="4">
      <t>シ</t>
    </rPh>
    <rPh sb="4" eb="6">
      <t>キョウドウ</t>
    </rPh>
    <phoneticPr fontId="1"/>
  </si>
  <si>
    <t>令和元年（2019年）4月時点</t>
    <rPh sb="0" eb="2">
      <t>レイワ</t>
    </rPh>
    <rPh sb="2" eb="4">
      <t>ガンネン</t>
    </rPh>
    <rPh sb="9" eb="10">
      <t>ネン</t>
    </rPh>
    <rPh sb="12" eb="13">
      <t>ガツ</t>
    </rPh>
    <rPh sb="13" eb="15">
      <t>ジテン</t>
    </rPh>
    <phoneticPr fontId="1"/>
  </si>
  <si>
    <t>都道府県立58大学（法人化51大学、非法人化7大学）</t>
    <rPh sb="0" eb="4">
      <t>トドウフケン</t>
    </rPh>
    <rPh sb="4" eb="5">
      <t>リツ</t>
    </rPh>
    <rPh sb="7" eb="9">
      <t>ダイガク</t>
    </rPh>
    <rPh sb="10" eb="13">
      <t>ホウジンカ</t>
    </rPh>
    <rPh sb="15" eb="17">
      <t>ダイガク</t>
    </rPh>
    <rPh sb="18" eb="19">
      <t>ヒ</t>
    </rPh>
    <rPh sb="19" eb="22">
      <t>ホウジンカ</t>
    </rPh>
    <rPh sb="23" eb="25">
      <t>ダイガク</t>
    </rPh>
    <phoneticPr fontId="1"/>
  </si>
  <si>
    <t>府県・市共同立3大学（法人化3大学、非法人化0大学）</t>
    <rPh sb="0" eb="2">
      <t>フケン</t>
    </rPh>
    <rPh sb="3" eb="4">
      <t>シ</t>
    </rPh>
    <rPh sb="4" eb="6">
      <t>キョウドウ</t>
    </rPh>
    <rPh sb="6" eb="7">
      <t>リツ</t>
    </rPh>
    <rPh sb="8" eb="10">
      <t>ダイガク</t>
    </rPh>
    <rPh sb="11" eb="14">
      <t>ホウジンカ</t>
    </rPh>
    <rPh sb="15" eb="17">
      <t>ダイガク</t>
    </rPh>
    <rPh sb="18" eb="19">
      <t>ヒ</t>
    </rPh>
    <rPh sb="19" eb="22">
      <t>ホウジンカ</t>
    </rPh>
    <rPh sb="23" eb="25">
      <t>ダイガク</t>
    </rPh>
    <phoneticPr fontId="1"/>
  </si>
  <si>
    <t>市立28大学（法人化25大学、非法人化3大学）</t>
    <rPh sb="0" eb="2">
      <t>イチリツ</t>
    </rPh>
    <rPh sb="4" eb="6">
      <t>ダイガク</t>
    </rPh>
    <rPh sb="7" eb="10">
      <t>ホウジンカ</t>
    </rPh>
    <rPh sb="12" eb="14">
      <t>ダイガク</t>
    </rPh>
    <rPh sb="15" eb="16">
      <t>ヒ</t>
    </rPh>
    <rPh sb="16" eb="19">
      <t>ホウジンカ</t>
    </rPh>
    <rPh sb="20" eb="22">
      <t>ダイガク</t>
    </rPh>
    <phoneticPr fontId="1"/>
  </si>
  <si>
    <t>事務組合立等4大学（法人化4大学、非法人化1大学）</t>
    <rPh sb="0" eb="2">
      <t>ジム</t>
    </rPh>
    <rPh sb="2" eb="4">
      <t>クミアイ</t>
    </rPh>
    <rPh sb="4" eb="5">
      <t>リツ</t>
    </rPh>
    <rPh sb="5" eb="6">
      <t>トウ</t>
    </rPh>
    <rPh sb="7" eb="9">
      <t>ダイガク</t>
    </rPh>
    <rPh sb="10" eb="13">
      <t>ホウジンカ</t>
    </rPh>
    <rPh sb="14" eb="16">
      <t>ダイガク</t>
    </rPh>
    <rPh sb="17" eb="21">
      <t>ヒホウジンカ</t>
    </rPh>
    <rPh sb="22" eb="24">
      <t>ダイガク</t>
    </rPh>
    <phoneticPr fontId="1"/>
  </si>
  <si>
    <t>合計93大学</t>
    <rPh sb="0" eb="2">
      <t>ゴウケイ</t>
    </rPh>
    <rPh sb="4" eb="6">
      <t>ダイガク</t>
    </rPh>
    <phoneticPr fontId="1"/>
  </si>
  <si>
    <t>東京都立大学</t>
    <rPh sb="0" eb="2">
      <t>トウキョウ</t>
    </rPh>
    <rPh sb="2" eb="4">
      <t>トリツ</t>
    </rPh>
    <rPh sb="4" eb="6">
      <t>ダイガク</t>
    </rPh>
    <phoneticPr fontId="1"/>
  </si>
  <si>
    <t>東京都立産業技術大学院大学</t>
    <rPh sb="0" eb="2">
      <t>トウキョウ</t>
    </rPh>
    <rPh sb="2" eb="4">
      <t>トリツ</t>
    </rPh>
    <rPh sb="4" eb="6">
      <t>サンギョウ</t>
    </rPh>
    <rPh sb="6" eb="8">
      <t>ギジュツ</t>
    </rPh>
    <rPh sb="8" eb="11">
      <t>ダイガクイン</t>
    </rPh>
    <rPh sb="11" eb="13">
      <t>ダイガク</t>
    </rPh>
    <phoneticPr fontId="1"/>
  </si>
  <si>
    <t>静岡県立農林環境専門職大学</t>
    <rPh sb="0" eb="13">
      <t>シズオカケンリツノウリンカンキョウセンモンショクダイガク</t>
    </rPh>
    <phoneticPr fontId="1"/>
  </si>
  <si>
    <t>74*</t>
    <phoneticPr fontId="1"/>
  </si>
  <si>
    <t>78*</t>
    <phoneticPr fontId="1"/>
  </si>
  <si>
    <t>91*</t>
    <phoneticPr fontId="1"/>
  </si>
  <si>
    <t>94*</t>
    <phoneticPr fontId="1"/>
  </si>
  <si>
    <t>三条市</t>
    <rPh sb="0" eb="3">
      <t>サンジョウシ</t>
    </rPh>
    <phoneticPr fontId="1"/>
  </si>
  <si>
    <t>静岡社会健康医学大学院大学</t>
    <rPh sb="0" eb="13">
      <t>シズオカシャカイケンコウイガクダイガクインダイガク</t>
    </rPh>
    <phoneticPr fontId="1"/>
  </si>
  <si>
    <t>98*</t>
    <phoneticPr fontId="1"/>
  </si>
  <si>
    <t>96*</t>
    <phoneticPr fontId="1"/>
  </si>
  <si>
    <t>46*</t>
    <phoneticPr fontId="1"/>
  </si>
  <si>
    <t>93*</t>
    <phoneticPr fontId="1"/>
  </si>
  <si>
    <t>92*</t>
    <phoneticPr fontId="1"/>
  </si>
  <si>
    <t>芸術文化観光専門職大学</t>
    <rPh sb="0" eb="11">
      <t>ゲイジュツブンカカンコウセンモンショクダイガク</t>
    </rPh>
    <phoneticPr fontId="1"/>
  </si>
  <si>
    <t>50*</t>
    <phoneticPr fontId="1"/>
  </si>
  <si>
    <t>95*</t>
    <phoneticPr fontId="1"/>
  </si>
  <si>
    <t>三条市立大学</t>
    <rPh sb="0" eb="6">
      <t>サンジョウシリツダイガク</t>
    </rPh>
    <phoneticPr fontId="1"/>
  </si>
  <si>
    <t>34*</t>
    <phoneticPr fontId="1"/>
  </si>
  <si>
    <t>79*</t>
    <phoneticPr fontId="1"/>
  </si>
  <si>
    <t>叡啓大学</t>
    <rPh sb="0" eb="4">
      <t>エイケイダイガク</t>
    </rPh>
    <phoneticPr fontId="1"/>
  </si>
  <si>
    <t>75*</t>
    <phoneticPr fontId="1"/>
  </si>
  <si>
    <t>都道府県立（62校）</t>
    <rPh sb="0" eb="4">
      <t>トドウフケン</t>
    </rPh>
    <rPh sb="4" eb="5">
      <t>リツ</t>
    </rPh>
    <rPh sb="8" eb="9">
      <t>コウ</t>
    </rPh>
    <phoneticPr fontId="1"/>
  </si>
  <si>
    <t>周南公立大学</t>
    <rPh sb="0" eb="6">
      <t>シュウナンコウリツダイガク</t>
    </rPh>
    <phoneticPr fontId="1"/>
  </si>
  <si>
    <t>大阪公立大学</t>
    <rPh sb="2" eb="4">
      <t>コウリツ</t>
    </rPh>
    <phoneticPr fontId="1"/>
  </si>
  <si>
    <t>周南市</t>
    <rPh sb="0" eb="3">
      <t>シュウナンシ</t>
    </rPh>
    <phoneticPr fontId="1"/>
  </si>
  <si>
    <t>川崎市立看護大学</t>
    <rPh sb="0" eb="8">
      <t>カワサキシリツカンゴダイガク</t>
    </rPh>
    <phoneticPr fontId="1"/>
  </si>
  <si>
    <t>川崎市</t>
    <rPh sb="0" eb="3">
      <t>カワサキシ</t>
    </rPh>
    <phoneticPr fontId="1"/>
  </si>
  <si>
    <t>51*</t>
    <phoneticPr fontId="1"/>
  </si>
  <si>
    <t>83*</t>
    <phoneticPr fontId="1"/>
  </si>
  <si>
    <t>47*</t>
    <phoneticPr fontId="1"/>
  </si>
  <si>
    <t>97*</t>
    <phoneticPr fontId="1"/>
  </si>
  <si>
    <t>99*</t>
    <phoneticPr fontId="1"/>
  </si>
  <si>
    <t>35*</t>
    <phoneticPr fontId="1"/>
  </si>
  <si>
    <t>府県・市共同立（2校）</t>
    <rPh sb="0" eb="2">
      <t>フケン</t>
    </rPh>
    <rPh sb="1" eb="2">
      <t>ケン</t>
    </rPh>
    <rPh sb="3" eb="4">
      <t>シ</t>
    </rPh>
    <rPh sb="4" eb="6">
      <t>キョウドウ</t>
    </rPh>
    <rPh sb="6" eb="7">
      <t>リツ</t>
    </rPh>
    <rPh sb="9" eb="10">
      <t>コウ</t>
    </rPh>
    <phoneticPr fontId="1"/>
  </si>
  <si>
    <t>市立（31校）</t>
    <rPh sb="0" eb="2">
      <t>イチリツ</t>
    </rPh>
    <rPh sb="5" eb="6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</si>
</sst>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indent="1"/>
    </xf>
    <xf numFmtId="0" fontId="5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3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44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45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 indent="1"/>
    </xf>
    <xf numFmtId="0" fontId="5" fillId="0" borderId="29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 indent="1"/>
    </xf>
    <xf numFmtId="0" fontId="4" fillId="0" borderId="31" xfId="0" applyFont="1" applyBorder="1" applyAlignment="1">
      <alignment horizontal="distributed" vertical="center" indent="1"/>
    </xf>
    <xf numFmtId="0" fontId="5" fillId="0" borderId="34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 indent="1"/>
    </xf>
    <xf numFmtId="0" fontId="4" fillId="0" borderId="35" xfId="0" applyFont="1" applyBorder="1" applyAlignment="1">
      <alignment horizontal="distributed" vertical="center" indent="1"/>
    </xf>
    <xf numFmtId="0" fontId="5" fillId="0" borderId="38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39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indent="1"/>
    </xf>
    <xf numFmtId="0" fontId="4" fillId="0" borderId="42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 indent="1"/>
    </xf>
    <xf numFmtId="0" fontId="4" fillId="0" borderId="43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indent="1"/>
    </xf>
    <xf numFmtId="0" fontId="4" fillId="0" borderId="3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distributed" vertical="center" indent="1"/>
    </xf>
    <xf numFmtId="0" fontId="7" fillId="0" borderId="27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36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4" fillId="0" borderId="27" xfId="0" applyFont="1" applyBorder="1" applyAlignment="1">
      <alignment horizontal="distributed" vertical="center" indent="1"/>
    </xf>
    <xf numFmtId="0" fontId="5" fillId="0" borderId="30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 indent="1"/>
    </xf>
    <xf numFmtId="0" fontId="5" fillId="0" borderId="31" xfId="0" applyFont="1" applyBorder="1" applyAlignment="1">
      <alignment horizontal="distributed" vertical="center" indent="1"/>
    </xf>
    <xf numFmtId="0" fontId="4" fillId="0" borderId="32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1"/>
    </xf>
    <xf numFmtId="0" fontId="5" fillId="0" borderId="0" xfId="0" applyFont="1" applyAlignment="1">
      <alignment vertical="center" shrinkToFit="1"/>
    </xf>
    <xf numFmtId="0" fontId="5" fillId="0" borderId="46" xfId="0" applyFont="1" applyBorder="1" applyAlignment="1">
      <alignment vertical="center" shrinkToFit="1"/>
    </xf>
    <xf numFmtId="0" fontId="4" fillId="0" borderId="8" xfId="0" applyFont="1" applyBorder="1" applyAlignment="1">
      <alignment horizontal="distributed" vertical="center" indent="1"/>
    </xf>
    <xf numFmtId="0" fontId="4" fillId="0" borderId="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4" fillId="0" borderId="2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4" fillId="0" borderId="16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3631B4\disk1\&#23455;&#24907;&#35519;&#26619;&amp;&#20415;&#35239;&#12304;&#20840;&#24180;&#24230;&#12305;\&#36942;&#21435;&#12398;&#23455;&#24907;&#35519;&#26619;\H30\&#9733;H30_&#23455;&#24907;&#35519;&#26619;&#65288;&#26368;&#26032;&#29256;&#65289;\2018_02-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(1)"/>
      <sheetName val="2(1)昨年度決算【参考】"/>
      <sheetName val="2(2)(ア)"/>
      <sheetName val="2(2)(ア)昨年度決算【参考】"/>
      <sheetName val="2(2)(イ)a"/>
      <sheetName val="2(2)(イ)b"/>
      <sheetName val="2(2)(ウ)"/>
      <sheetName val="2(3)"/>
      <sheetName val="2(4)"/>
      <sheetName val="2(4)昨年度決算【参考】"/>
      <sheetName val="2(5)(ア)①"/>
      <sheetName val="2(5)(ア)②"/>
      <sheetName val="2(5)(ア) ③"/>
      <sheetName val="2(5)(イ)①"/>
      <sheetName val="2(5)(ウ)①"/>
      <sheetName val="2(5)(ウ)②"/>
      <sheetName val="2(5)(ウ)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data1</v>
          </cell>
          <cell r="B6" t="str">
            <v>data2</v>
          </cell>
          <cell r="C6" t="str">
            <v>data3</v>
          </cell>
          <cell r="D6" t="str">
            <v>data4</v>
          </cell>
          <cell r="E6" t="str">
            <v>data5</v>
          </cell>
          <cell r="F6" t="str">
            <v>data8</v>
          </cell>
          <cell r="G6" t="str">
            <v>data9</v>
          </cell>
          <cell r="H6" t="str">
            <v>data10</v>
          </cell>
          <cell r="I6" t="str">
            <v>data11</v>
          </cell>
          <cell r="J6" t="str">
            <v>data12</v>
          </cell>
          <cell r="K6" t="str">
            <v>data13</v>
          </cell>
          <cell r="L6" t="str">
            <v>data14</v>
          </cell>
          <cell r="M6" t="str">
            <v>data15</v>
          </cell>
          <cell r="N6" t="str">
            <v>data16</v>
          </cell>
          <cell r="O6" t="str">
            <v>data23</v>
          </cell>
          <cell r="P6" t="str">
            <v>data231</v>
          </cell>
          <cell r="Q6" t="str">
            <v>data232</v>
          </cell>
          <cell r="R6" t="str">
            <v>data233</v>
          </cell>
          <cell r="S6" t="str">
            <v>data24</v>
          </cell>
          <cell r="T6" t="str">
            <v>data25</v>
          </cell>
          <cell r="U6" t="str">
            <v>data26</v>
          </cell>
          <cell r="V6" t="str">
            <v>data27</v>
          </cell>
          <cell r="X6" t="str">
            <v>data30</v>
          </cell>
        </row>
        <row r="7">
          <cell r="C7" t="str">
            <v>経常費</v>
          </cell>
          <cell r="D7">
            <v>1</v>
          </cell>
          <cell r="E7">
            <v>6535742</v>
          </cell>
          <cell r="F7">
            <v>14651</v>
          </cell>
          <cell r="G7">
            <v>80990</v>
          </cell>
          <cell r="H7">
            <v>721784</v>
          </cell>
          <cell r="I7">
            <v>0</v>
          </cell>
          <cell r="J7">
            <v>817425</v>
          </cell>
          <cell r="K7">
            <v>72332</v>
          </cell>
          <cell r="L7">
            <v>93362</v>
          </cell>
          <cell r="M7">
            <v>0</v>
          </cell>
          <cell r="N7">
            <v>165694</v>
          </cell>
          <cell r="O7">
            <v>660927</v>
          </cell>
          <cell r="P7">
            <v>164755</v>
          </cell>
          <cell r="Q7">
            <v>73403</v>
          </cell>
          <cell r="R7">
            <v>297571</v>
          </cell>
          <cell r="S7">
            <v>8715517</v>
          </cell>
          <cell r="T7">
            <v>0.74989722353820198</v>
          </cell>
          <cell r="U7">
            <v>9.3789616840859819E-2</v>
          </cell>
          <cell r="V7">
            <v>1.9011379359365602E-2</v>
          </cell>
          <cell r="W7" t="str">
            <v>⑦「O」は前中期目標期間繰越積立金取崩</v>
          </cell>
        </row>
        <row r="8">
          <cell r="A8">
            <v>1</v>
          </cell>
          <cell r="B8" t="str">
            <v>札幌医大</v>
          </cell>
          <cell r="C8" t="str">
            <v>臨時費</v>
          </cell>
          <cell r="D8">
            <v>2</v>
          </cell>
          <cell r="E8">
            <v>592539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32920</v>
          </cell>
          <cell r="M8">
            <v>0</v>
          </cell>
          <cell r="N8">
            <v>32920</v>
          </cell>
          <cell r="O8">
            <v>37191</v>
          </cell>
          <cell r="P8">
            <v>39395</v>
          </cell>
          <cell r="Q8">
            <v>0</v>
          </cell>
          <cell r="R8">
            <v>0</v>
          </cell>
          <cell r="S8">
            <v>702045</v>
          </cell>
          <cell r="T8">
            <v>0.84401854581971236</v>
          </cell>
          <cell r="U8">
            <v>0</v>
          </cell>
          <cell r="V8">
            <v>4.6891581024008436E-2</v>
          </cell>
          <cell r="W8" t="str">
            <v>⑧「I」は施設費509,281と運営費交付金充当83,258。その他は項目の内容のとおり。</v>
          </cell>
          <cell r="X8">
            <v>1</v>
          </cell>
        </row>
        <row r="9">
          <cell r="C9" t="str">
            <v>計</v>
          </cell>
          <cell r="D9">
            <v>3</v>
          </cell>
          <cell r="E9">
            <v>7128281</v>
          </cell>
          <cell r="F9">
            <v>14651</v>
          </cell>
          <cell r="G9">
            <v>80990</v>
          </cell>
          <cell r="H9">
            <v>721784</v>
          </cell>
          <cell r="I9">
            <v>0</v>
          </cell>
          <cell r="J9">
            <v>817425</v>
          </cell>
          <cell r="K9">
            <v>72332</v>
          </cell>
          <cell r="L9">
            <v>126282</v>
          </cell>
          <cell r="M9">
            <v>0</v>
          </cell>
          <cell r="N9">
            <v>198614</v>
          </cell>
          <cell r="O9">
            <v>698118</v>
          </cell>
          <cell r="P9">
            <v>204150</v>
          </cell>
          <cell r="Q9">
            <v>73403</v>
          </cell>
          <cell r="R9">
            <v>297571</v>
          </cell>
          <cell r="S9">
            <v>9417562</v>
          </cell>
          <cell r="T9">
            <v>0.75691362584074307</v>
          </cell>
          <cell r="U9">
            <v>8.6797941972667658E-2</v>
          </cell>
          <cell r="V9">
            <v>2.1089747006709379E-2</v>
          </cell>
        </row>
        <row r="10">
          <cell r="C10" t="str">
            <v>経常費</v>
          </cell>
          <cell r="D10">
            <v>1</v>
          </cell>
          <cell r="E10">
            <v>296502</v>
          </cell>
          <cell r="F10">
            <v>28900</v>
          </cell>
          <cell r="G10">
            <v>87960</v>
          </cell>
          <cell r="H10">
            <v>671302</v>
          </cell>
          <cell r="I10">
            <v>5431</v>
          </cell>
          <cell r="J10">
            <v>793593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1900</v>
          </cell>
          <cell r="Q10">
            <v>23112</v>
          </cell>
          <cell r="R10">
            <v>0</v>
          </cell>
          <cell r="S10">
            <v>1115108</v>
          </cell>
          <cell r="T10">
            <v>0.26589532135003963</v>
          </cell>
          <cell r="U10">
            <v>0.71167366748332894</v>
          </cell>
          <cell r="V10">
            <v>0</v>
          </cell>
          <cell r="W10">
            <v>0</v>
          </cell>
        </row>
        <row r="11">
          <cell r="A11">
            <v>2</v>
          </cell>
          <cell r="B11" t="str">
            <v>釧路公大</v>
          </cell>
          <cell r="C11" t="str">
            <v>臨時費</v>
          </cell>
          <cell r="D11">
            <v>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289892</v>
          </cell>
          <cell r="S11">
            <v>289892</v>
          </cell>
          <cell r="T11">
            <v>0</v>
          </cell>
          <cell r="U11">
            <v>0</v>
          </cell>
          <cell r="V11">
            <v>0</v>
          </cell>
          <cell r="W11" t="str">
            <v>基金取崩金収入</v>
          </cell>
          <cell r="X11">
            <v>2</v>
          </cell>
        </row>
        <row r="12">
          <cell r="C12" t="str">
            <v>計</v>
          </cell>
          <cell r="D12">
            <v>3</v>
          </cell>
          <cell r="E12">
            <v>296502</v>
          </cell>
          <cell r="F12">
            <v>28900</v>
          </cell>
          <cell r="G12">
            <v>87960</v>
          </cell>
          <cell r="H12">
            <v>671302</v>
          </cell>
          <cell r="I12">
            <v>5431</v>
          </cell>
          <cell r="J12">
            <v>793593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1900</v>
          </cell>
          <cell r="Q12">
            <v>23112</v>
          </cell>
          <cell r="R12">
            <v>289892</v>
          </cell>
          <cell r="S12">
            <v>1405000</v>
          </cell>
          <cell r="T12">
            <v>0.21103345195729536</v>
          </cell>
          <cell r="U12">
            <v>0.5648348754448399</v>
          </cell>
          <cell r="V12">
            <v>0</v>
          </cell>
          <cell r="W12">
            <v>0</v>
          </cell>
        </row>
        <row r="13">
          <cell r="C13" t="str">
            <v>経常費</v>
          </cell>
          <cell r="D13">
            <v>1</v>
          </cell>
          <cell r="E13">
            <v>1394948</v>
          </cell>
          <cell r="F13">
            <v>14130</v>
          </cell>
          <cell r="G13">
            <v>75638</v>
          </cell>
          <cell r="H13">
            <v>551897</v>
          </cell>
          <cell r="I13">
            <v>0</v>
          </cell>
          <cell r="J13">
            <v>641665</v>
          </cell>
          <cell r="K13">
            <v>0</v>
          </cell>
          <cell r="L13">
            <v>13700</v>
          </cell>
          <cell r="M13">
            <v>0</v>
          </cell>
          <cell r="N13">
            <v>13700</v>
          </cell>
          <cell r="O13">
            <v>8405</v>
          </cell>
          <cell r="P13">
            <v>129187</v>
          </cell>
          <cell r="Q13">
            <v>43445</v>
          </cell>
          <cell r="R13">
            <v>89827</v>
          </cell>
          <cell r="S13">
            <v>2321177</v>
          </cell>
          <cell r="T13">
            <v>0.60096580312488013</v>
          </cell>
          <cell r="U13">
            <v>0.2764394959970739</v>
          </cell>
          <cell r="V13">
            <v>5.9021780760364247E-3</v>
          </cell>
          <cell r="W13" t="str">
            <v>目的積立金取崩収入</v>
          </cell>
        </row>
        <row r="14">
          <cell r="A14">
            <v>3</v>
          </cell>
          <cell r="B14" t="str">
            <v>公立はこだて大</v>
          </cell>
          <cell r="C14" t="str">
            <v>臨時費</v>
          </cell>
          <cell r="D14">
            <v>2</v>
          </cell>
          <cell r="E14">
            <v>31540</v>
          </cell>
          <cell r="F14">
            <v>0</v>
          </cell>
          <cell r="G14">
            <v>0</v>
          </cell>
          <cell r="H14">
            <v>16624</v>
          </cell>
          <cell r="I14">
            <v>0</v>
          </cell>
          <cell r="J14">
            <v>16624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30500</v>
          </cell>
          <cell r="Q14">
            <v>0</v>
          </cell>
          <cell r="R14">
            <v>0</v>
          </cell>
          <cell r="S14">
            <v>78664</v>
          </cell>
          <cell r="T14">
            <v>0.40094579477270414</v>
          </cell>
          <cell r="U14">
            <v>0.21132919759991864</v>
          </cell>
          <cell r="V14">
            <v>0</v>
          </cell>
          <cell r="W14" t="str">
            <v>⑧備品購入費</v>
          </cell>
          <cell r="X14">
            <v>3</v>
          </cell>
        </row>
        <row r="15">
          <cell r="C15" t="str">
            <v>計</v>
          </cell>
          <cell r="D15">
            <v>3</v>
          </cell>
          <cell r="E15">
            <v>1426488</v>
          </cell>
          <cell r="F15">
            <v>14130</v>
          </cell>
          <cell r="G15">
            <v>75638</v>
          </cell>
          <cell r="H15">
            <v>568521</v>
          </cell>
          <cell r="I15">
            <v>0</v>
          </cell>
          <cell r="J15">
            <v>658289</v>
          </cell>
          <cell r="K15">
            <v>0</v>
          </cell>
          <cell r="L15">
            <v>13700</v>
          </cell>
          <cell r="M15">
            <v>0</v>
          </cell>
          <cell r="N15">
            <v>13700</v>
          </cell>
          <cell r="O15">
            <v>8405</v>
          </cell>
          <cell r="P15">
            <v>159687</v>
          </cell>
          <cell r="Q15">
            <v>43445</v>
          </cell>
          <cell r="R15">
            <v>89827</v>
          </cell>
          <cell r="S15">
            <v>2399841</v>
          </cell>
          <cell r="T15">
            <v>0.59440937962139995</v>
          </cell>
          <cell r="U15">
            <v>0.2743052560565471</v>
          </cell>
          <cell r="V15">
            <v>5.7087115354725586E-3</v>
          </cell>
          <cell r="W15">
            <v>0</v>
          </cell>
        </row>
        <row r="16">
          <cell r="C16" t="str">
            <v>経常費</v>
          </cell>
          <cell r="D16">
            <v>1</v>
          </cell>
          <cell r="E16">
            <v>1072566</v>
          </cell>
          <cell r="F16">
            <v>11900</v>
          </cell>
          <cell r="G16">
            <v>47940</v>
          </cell>
          <cell r="H16">
            <v>386847</v>
          </cell>
          <cell r="I16">
            <v>130154</v>
          </cell>
          <cell r="J16">
            <v>576841</v>
          </cell>
          <cell r="K16">
            <v>0</v>
          </cell>
          <cell r="L16">
            <v>300</v>
          </cell>
          <cell r="M16">
            <v>41818</v>
          </cell>
          <cell r="N16">
            <v>42118</v>
          </cell>
          <cell r="O16">
            <v>1</v>
          </cell>
          <cell r="P16">
            <v>0</v>
          </cell>
          <cell r="Q16">
            <v>40452</v>
          </cell>
          <cell r="R16">
            <v>0</v>
          </cell>
          <cell r="S16">
            <v>1731978</v>
          </cell>
          <cell r="T16">
            <v>0.61927230022552249</v>
          </cell>
          <cell r="U16">
            <v>0.33305330668172461</v>
          </cell>
          <cell r="V16">
            <v>2.4317860850426507E-2</v>
          </cell>
          <cell r="W16">
            <v>0</v>
          </cell>
        </row>
        <row r="17">
          <cell r="A17">
            <v>4</v>
          </cell>
          <cell r="B17" t="str">
            <v>名寄市大</v>
          </cell>
          <cell r="C17" t="str">
            <v>臨時費</v>
          </cell>
          <cell r="D17">
            <v>2</v>
          </cell>
          <cell r="E17">
            <v>79356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79356</v>
          </cell>
          <cell r="T17">
            <v>1</v>
          </cell>
          <cell r="U17">
            <v>0</v>
          </cell>
          <cell r="V17">
            <v>0</v>
          </cell>
          <cell r="X17">
            <v>4</v>
          </cell>
        </row>
        <row r="18">
          <cell r="C18" t="str">
            <v>計</v>
          </cell>
          <cell r="D18">
            <v>3</v>
          </cell>
          <cell r="E18">
            <v>1151922</v>
          </cell>
          <cell r="F18">
            <v>11900</v>
          </cell>
          <cell r="G18">
            <v>47940</v>
          </cell>
          <cell r="H18">
            <v>386847</v>
          </cell>
          <cell r="I18">
            <v>130154</v>
          </cell>
          <cell r="J18">
            <v>576841</v>
          </cell>
          <cell r="K18">
            <v>0</v>
          </cell>
          <cell r="L18">
            <v>300</v>
          </cell>
          <cell r="M18">
            <v>41818</v>
          </cell>
          <cell r="N18">
            <v>42118</v>
          </cell>
          <cell r="O18">
            <v>1</v>
          </cell>
          <cell r="P18">
            <v>0</v>
          </cell>
          <cell r="Q18">
            <v>40452</v>
          </cell>
          <cell r="R18">
            <v>0</v>
          </cell>
          <cell r="S18">
            <v>1811334</v>
          </cell>
          <cell r="T18">
            <v>0.63595228709890061</v>
          </cell>
          <cell r="U18">
            <v>0.31846197333015336</v>
          </cell>
          <cell r="V18">
            <v>2.3252475799604048E-2</v>
          </cell>
          <cell r="W18">
            <v>0</v>
          </cell>
        </row>
        <row r="19">
          <cell r="C19" t="str">
            <v>経常費</v>
          </cell>
          <cell r="D19">
            <v>1</v>
          </cell>
          <cell r="E19">
            <v>1530567</v>
          </cell>
          <cell r="F19">
            <v>12956</v>
          </cell>
          <cell r="G19">
            <v>47554</v>
          </cell>
          <cell r="H19">
            <v>390391</v>
          </cell>
          <cell r="I19">
            <v>0</v>
          </cell>
          <cell r="J19">
            <v>450901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4045</v>
          </cell>
          <cell r="P19">
            <v>19362</v>
          </cell>
          <cell r="Q19">
            <v>23966</v>
          </cell>
          <cell r="R19">
            <v>73534</v>
          </cell>
          <cell r="S19">
            <v>2102375</v>
          </cell>
          <cell r="T19">
            <v>0.72801807479636127</v>
          </cell>
          <cell r="U19">
            <v>0.21447220405493786</v>
          </cell>
          <cell r="V19">
            <v>0</v>
          </cell>
          <cell r="W19">
            <v>0</v>
          </cell>
        </row>
        <row r="20">
          <cell r="A20">
            <v>5</v>
          </cell>
          <cell r="B20" t="str">
            <v>札幌市大</v>
          </cell>
          <cell r="C20" t="str">
            <v>臨時費</v>
          </cell>
          <cell r="D20">
            <v>2</v>
          </cell>
          <cell r="E20">
            <v>146000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146000</v>
          </cell>
          <cell r="T20">
            <v>1</v>
          </cell>
          <cell r="U20">
            <v>0</v>
          </cell>
          <cell r="V20">
            <v>0</v>
          </cell>
          <cell r="W20" t="str">
            <v>施設整備費補助金</v>
          </cell>
          <cell r="X20">
            <v>5</v>
          </cell>
        </row>
        <row r="21">
          <cell r="C21" t="str">
            <v>計</v>
          </cell>
          <cell r="D21">
            <v>3</v>
          </cell>
          <cell r="E21">
            <v>1676567</v>
          </cell>
          <cell r="F21">
            <v>12956</v>
          </cell>
          <cell r="G21">
            <v>47554</v>
          </cell>
          <cell r="H21">
            <v>390391</v>
          </cell>
          <cell r="I21">
            <v>0</v>
          </cell>
          <cell r="J21">
            <v>450901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4045</v>
          </cell>
          <cell r="P21">
            <v>19362</v>
          </cell>
          <cell r="Q21">
            <v>23966</v>
          </cell>
          <cell r="R21">
            <v>73534</v>
          </cell>
          <cell r="S21">
            <v>2248375</v>
          </cell>
          <cell r="T21">
            <v>0.7456794351476066</v>
          </cell>
          <cell r="U21">
            <v>0.20054528270417524</v>
          </cell>
          <cell r="V21">
            <v>0</v>
          </cell>
          <cell r="W21">
            <v>0</v>
          </cell>
        </row>
        <row r="22">
          <cell r="C22" t="str">
            <v>経常費</v>
          </cell>
          <cell r="D22">
            <v>1</v>
          </cell>
          <cell r="E22">
            <v>1019056</v>
          </cell>
          <cell r="F22">
            <v>11403</v>
          </cell>
          <cell r="G22">
            <v>71009</v>
          </cell>
          <cell r="H22">
            <v>480313</v>
          </cell>
          <cell r="I22">
            <v>2542</v>
          </cell>
          <cell r="J22">
            <v>565267</v>
          </cell>
          <cell r="K22">
            <v>1935</v>
          </cell>
          <cell r="L22">
            <v>5302</v>
          </cell>
          <cell r="M22">
            <v>6070</v>
          </cell>
          <cell r="N22">
            <v>13307</v>
          </cell>
          <cell r="O22">
            <v>13338</v>
          </cell>
          <cell r="P22">
            <v>6053</v>
          </cell>
          <cell r="Q22">
            <v>58610</v>
          </cell>
          <cell r="R22">
            <v>0</v>
          </cell>
          <cell r="S22">
            <v>1675631</v>
          </cell>
          <cell r="T22">
            <v>0.60816253697860689</v>
          </cell>
          <cell r="U22">
            <v>0.33734575213755297</v>
          </cell>
          <cell r="V22">
            <v>7.9414859238101949E-3</v>
          </cell>
          <cell r="W22">
            <v>0</v>
          </cell>
        </row>
        <row r="23">
          <cell r="A23">
            <v>6</v>
          </cell>
          <cell r="B23" t="str">
            <v>青森保健大</v>
          </cell>
          <cell r="C23" t="str">
            <v>臨時費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18877</v>
          </cell>
          <cell r="I23">
            <v>0</v>
          </cell>
          <cell r="J23">
            <v>18877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4536</v>
          </cell>
          <cell r="S23">
            <v>23413</v>
          </cell>
          <cell r="T23">
            <v>0</v>
          </cell>
          <cell r="U23">
            <v>0.80626147866569853</v>
          </cell>
          <cell r="V23">
            <v>0</v>
          </cell>
          <cell r="W23" t="str">
            <v>⑧図書購入費等</v>
          </cell>
          <cell r="X23">
            <v>6</v>
          </cell>
        </row>
        <row r="24">
          <cell r="C24" t="str">
            <v>計</v>
          </cell>
          <cell r="D24">
            <v>3</v>
          </cell>
          <cell r="E24">
            <v>1019056</v>
          </cell>
          <cell r="F24">
            <v>11403</v>
          </cell>
          <cell r="G24">
            <v>71009</v>
          </cell>
          <cell r="H24">
            <v>499190</v>
          </cell>
          <cell r="I24">
            <v>2542</v>
          </cell>
          <cell r="J24">
            <v>584144</v>
          </cell>
          <cell r="K24">
            <v>1935</v>
          </cell>
          <cell r="L24">
            <v>5302</v>
          </cell>
          <cell r="M24">
            <v>6070</v>
          </cell>
          <cell r="N24">
            <v>13307</v>
          </cell>
          <cell r="O24">
            <v>13338</v>
          </cell>
          <cell r="P24">
            <v>6053</v>
          </cell>
          <cell r="Q24">
            <v>58610</v>
          </cell>
          <cell r="R24">
            <v>4536</v>
          </cell>
          <cell r="S24">
            <v>1699044</v>
          </cell>
          <cell r="T24">
            <v>0.59978199505133478</v>
          </cell>
          <cell r="U24">
            <v>0.34380745878270369</v>
          </cell>
          <cell r="V24">
            <v>7.8320514359840002E-3</v>
          </cell>
          <cell r="W24">
            <v>0</v>
          </cell>
        </row>
        <row r="25">
          <cell r="C25" t="str">
            <v>経常費</v>
          </cell>
          <cell r="D25">
            <v>1</v>
          </cell>
          <cell r="E25">
            <v>476301</v>
          </cell>
          <cell r="F25">
            <v>12814</v>
          </cell>
          <cell r="G25">
            <v>78021</v>
          </cell>
          <cell r="H25">
            <v>714550</v>
          </cell>
          <cell r="I25">
            <v>0</v>
          </cell>
          <cell r="J25">
            <v>805385</v>
          </cell>
          <cell r="K25">
            <v>3000</v>
          </cell>
          <cell r="L25">
            <v>0</v>
          </cell>
          <cell r="M25">
            <v>0</v>
          </cell>
          <cell r="N25">
            <v>3000</v>
          </cell>
          <cell r="O25">
            <v>0</v>
          </cell>
          <cell r="P25">
            <v>0</v>
          </cell>
          <cell r="Q25">
            <v>39562</v>
          </cell>
          <cell r="R25">
            <v>70387</v>
          </cell>
          <cell r="S25">
            <v>1394635</v>
          </cell>
          <cell r="T25">
            <v>0.34152376786757827</v>
          </cell>
          <cell r="U25">
            <v>0.57748801657781423</v>
          </cell>
          <cell r="V25">
            <v>2.1511004671473182E-3</v>
          </cell>
          <cell r="W25" t="str">
            <v>⑦目的積立金取崩収入</v>
          </cell>
        </row>
        <row r="26">
          <cell r="A26">
            <v>7</v>
          </cell>
          <cell r="B26" t="str">
            <v>青森公大</v>
          </cell>
          <cell r="C26" t="str">
            <v>臨時費</v>
          </cell>
          <cell r="D26">
            <v>2</v>
          </cell>
          <cell r="E26">
            <v>60439</v>
          </cell>
          <cell r="F26">
            <v>0</v>
          </cell>
          <cell r="G26">
            <v>0</v>
          </cell>
          <cell r="H26">
            <v>13458</v>
          </cell>
          <cell r="I26">
            <v>0</v>
          </cell>
          <cell r="J26">
            <v>13458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5566</v>
          </cell>
          <cell r="S26">
            <v>79463</v>
          </cell>
          <cell r="T26">
            <v>0.76059298038080614</v>
          </cell>
          <cell r="U26">
            <v>0.16936184136012988</v>
          </cell>
          <cell r="V26">
            <v>0</v>
          </cell>
          <cell r="W26" t="str">
            <v>⑧Ｉ：施設整備費／Ｊ：図書購入、備品購入／Ｏ：備品購入</v>
          </cell>
          <cell r="X26">
            <v>7</v>
          </cell>
        </row>
        <row r="27">
          <cell r="C27" t="str">
            <v>計</v>
          </cell>
          <cell r="D27">
            <v>3</v>
          </cell>
          <cell r="E27">
            <v>536740</v>
          </cell>
          <cell r="F27">
            <v>12814</v>
          </cell>
          <cell r="G27">
            <v>78021</v>
          </cell>
          <cell r="H27">
            <v>728008</v>
          </cell>
          <cell r="I27">
            <v>0</v>
          </cell>
          <cell r="J27">
            <v>818843</v>
          </cell>
          <cell r="K27">
            <v>3000</v>
          </cell>
          <cell r="L27">
            <v>0</v>
          </cell>
          <cell r="M27">
            <v>0</v>
          </cell>
          <cell r="N27">
            <v>3000</v>
          </cell>
          <cell r="O27">
            <v>0</v>
          </cell>
          <cell r="P27">
            <v>0</v>
          </cell>
          <cell r="Q27">
            <v>39562</v>
          </cell>
          <cell r="R27">
            <v>75953</v>
          </cell>
          <cell r="S27">
            <v>1474098</v>
          </cell>
          <cell r="T27">
            <v>0.36411419050836513</v>
          </cell>
          <cell r="U27">
            <v>0.55548749133368336</v>
          </cell>
          <cell r="V27">
            <v>2.035142846676408E-3</v>
          </cell>
          <cell r="W27">
            <v>0</v>
          </cell>
        </row>
        <row r="28">
          <cell r="C28" t="str">
            <v>経常費</v>
          </cell>
          <cell r="D28">
            <v>1</v>
          </cell>
          <cell r="E28">
            <v>3313057</v>
          </cell>
          <cell r="F28">
            <v>32341</v>
          </cell>
          <cell r="G28">
            <v>133443</v>
          </cell>
          <cell r="H28">
            <v>1095769</v>
          </cell>
          <cell r="I28">
            <v>12365</v>
          </cell>
          <cell r="J28">
            <v>1273918</v>
          </cell>
          <cell r="K28">
            <v>21688</v>
          </cell>
          <cell r="L28">
            <v>15329</v>
          </cell>
          <cell r="M28">
            <v>0</v>
          </cell>
          <cell r="N28">
            <v>37017</v>
          </cell>
          <cell r="O28">
            <v>10240</v>
          </cell>
          <cell r="P28">
            <v>119128</v>
          </cell>
          <cell r="Q28">
            <v>57645</v>
          </cell>
          <cell r="R28">
            <v>111528</v>
          </cell>
          <cell r="S28">
            <v>4922533</v>
          </cell>
          <cell r="T28">
            <v>0.67303906342527309</v>
          </cell>
          <cell r="U28">
            <v>0.2587931863534485</v>
          </cell>
          <cell r="V28">
            <v>7.5199089574412197E-3</v>
          </cell>
          <cell r="W28" t="str">
            <v>⑦目的積立金取崩</v>
          </cell>
        </row>
        <row r="29">
          <cell r="A29">
            <v>8</v>
          </cell>
          <cell r="B29" t="str">
            <v>岩手県大</v>
          </cell>
          <cell r="C29" t="str">
            <v>臨時費</v>
          </cell>
          <cell r="D29">
            <v>2</v>
          </cell>
          <cell r="E29">
            <v>289586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97199</v>
          </cell>
          <cell r="S29">
            <v>386785</v>
          </cell>
          <cell r="T29">
            <v>0.74870018227180479</v>
          </cell>
          <cell r="U29">
            <v>0</v>
          </cell>
          <cell r="V29">
            <v>0</v>
          </cell>
          <cell r="W29" t="str">
            <v>⑦目的積立金取崩（①⑦施設改良修繕費）</v>
          </cell>
          <cell r="X29">
            <v>8</v>
          </cell>
        </row>
        <row r="30">
          <cell r="C30" t="str">
            <v>計</v>
          </cell>
          <cell r="D30">
            <v>3</v>
          </cell>
          <cell r="E30">
            <v>3602643</v>
          </cell>
          <cell r="F30">
            <v>32341</v>
          </cell>
          <cell r="G30">
            <v>133443</v>
          </cell>
          <cell r="H30">
            <v>1095769</v>
          </cell>
          <cell r="I30">
            <v>12365</v>
          </cell>
          <cell r="J30">
            <v>1273918</v>
          </cell>
          <cell r="K30">
            <v>21688</v>
          </cell>
          <cell r="L30">
            <v>15329</v>
          </cell>
          <cell r="M30">
            <v>0</v>
          </cell>
          <cell r="N30">
            <v>37017</v>
          </cell>
          <cell r="O30">
            <v>10240</v>
          </cell>
          <cell r="P30">
            <v>119128</v>
          </cell>
          <cell r="Q30">
            <v>57645</v>
          </cell>
          <cell r="R30">
            <v>208727</v>
          </cell>
          <cell r="S30">
            <v>5309318</v>
          </cell>
          <cell r="T30">
            <v>0.67855099280171205</v>
          </cell>
          <cell r="U30">
            <v>0.23994004503026567</v>
          </cell>
          <cell r="V30">
            <v>6.9720819133455561E-3</v>
          </cell>
          <cell r="W30">
            <v>0</v>
          </cell>
        </row>
        <row r="31">
          <cell r="C31" t="str">
            <v>経常費</v>
          </cell>
          <cell r="D31">
            <v>1</v>
          </cell>
          <cell r="E31">
            <v>2181173</v>
          </cell>
          <cell r="F31">
            <v>30734</v>
          </cell>
          <cell r="G31">
            <v>156860</v>
          </cell>
          <cell r="H31">
            <v>897421</v>
          </cell>
          <cell r="I31">
            <v>0</v>
          </cell>
          <cell r="J31">
            <v>1085015</v>
          </cell>
          <cell r="K31">
            <v>14616</v>
          </cell>
          <cell r="L31">
            <v>31448</v>
          </cell>
          <cell r="M31">
            <v>0</v>
          </cell>
          <cell r="N31">
            <v>46064</v>
          </cell>
          <cell r="O31">
            <v>17250</v>
          </cell>
          <cell r="P31">
            <v>94526</v>
          </cell>
          <cell r="Q31">
            <v>33934</v>
          </cell>
          <cell r="R31">
            <v>317143</v>
          </cell>
          <cell r="S31">
            <v>3775105</v>
          </cell>
          <cell r="T31">
            <v>0.57777810153624864</v>
          </cell>
          <cell r="U31">
            <v>0.28741319777860486</v>
          </cell>
          <cell r="V31">
            <v>1.2202044711339155E-2</v>
          </cell>
          <cell r="W31">
            <v>0</v>
          </cell>
        </row>
        <row r="32">
          <cell r="A32">
            <v>9</v>
          </cell>
          <cell r="B32" t="str">
            <v>宮城大</v>
          </cell>
          <cell r="C32" t="str">
            <v>臨時費</v>
          </cell>
          <cell r="D32">
            <v>2</v>
          </cell>
          <cell r="E32">
            <v>237767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237767</v>
          </cell>
          <cell r="T32">
            <v>1</v>
          </cell>
          <cell r="U32">
            <v>0</v>
          </cell>
          <cell r="V32">
            <v>0</v>
          </cell>
          <cell r="W32" t="str">
            <v>⑧大規模修繕費</v>
          </cell>
          <cell r="X32">
            <v>9</v>
          </cell>
        </row>
        <row r="33">
          <cell r="C33" t="str">
            <v>計</v>
          </cell>
          <cell r="D33">
            <v>3</v>
          </cell>
          <cell r="E33">
            <v>2418940</v>
          </cell>
          <cell r="F33">
            <v>30734</v>
          </cell>
          <cell r="G33">
            <v>156860</v>
          </cell>
          <cell r="H33">
            <v>897421</v>
          </cell>
          <cell r="I33">
            <v>0</v>
          </cell>
          <cell r="J33">
            <v>1085015</v>
          </cell>
          <cell r="K33">
            <v>14616</v>
          </cell>
          <cell r="L33">
            <v>31448</v>
          </cell>
          <cell r="M33">
            <v>0</v>
          </cell>
          <cell r="N33">
            <v>46064</v>
          </cell>
          <cell r="O33">
            <v>17250</v>
          </cell>
          <cell r="P33">
            <v>94526</v>
          </cell>
          <cell r="Q33">
            <v>33934</v>
          </cell>
          <cell r="R33">
            <v>317143</v>
          </cell>
          <cell r="S33">
            <v>4012872</v>
          </cell>
          <cell r="T33">
            <v>0.60279520503021278</v>
          </cell>
          <cell r="U33">
            <v>0.27038365539693265</v>
          </cell>
          <cell r="V33">
            <v>1.1479060383685302E-2</v>
          </cell>
          <cell r="W33">
            <v>0</v>
          </cell>
        </row>
        <row r="34">
          <cell r="C34" t="str">
            <v>経常費</v>
          </cell>
          <cell r="D34">
            <v>1</v>
          </cell>
          <cell r="E34">
            <v>3557203</v>
          </cell>
          <cell r="F34">
            <v>35880</v>
          </cell>
          <cell r="G34">
            <v>174135</v>
          </cell>
          <cell r="H34">
            <v>925728</v>
          </cell>
          <cell r="I34">
            <v>0</v>
          </cell>
          <cell r="J34">
            <v>1135743</v>
          </cell>
          <cell r="K34">
            <v>14340</v>
          </cell>
          <cell r="L34">
            <v>29157</v>
          </cell>
          <cell r="M34">
            <v>2600</v>
          </cell>
          <cell r="N34">
            <v>46097</v>
          </cell>
          <cell r="O34">
            <v>20370</v>
          </cell>
          <cell r="P34">
            <v>172281</v>
          </cell>
          <cell r="Q34">
            <v>225133</v>
          </cell>
          <cell r="R34">
            <v>0</v>
          </cell>
          <cell r="S34">
            <v>5156827</v>
          </cell>
          <cell r="T34">
            <v>0.68980460271403321</v>
          </cell>
          <cell r="U34">
            <v>0.22024066349326823</v>
          </cell>
          <cell r="V34">
            <v>8.9390239385575658E-3</v>
          </cell>
          <cell r="W34">
            <v>0</v>
          </cell>
        </row>
        <row r="35">
          <cell r="A35">
            <v>10</v>
          </cell>
          <cell r="B35" t="str">
            <v>秋田県大</v>
          </cell>
          <cell r="C35" t="str">
            <v>臨時費</v>
          </cell>
          <cell r="D35">
            <v>2</v>
          </cell>
          <cell r="E35">
            <v>228245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228245</v>
          </cell>
          <cell r="T35">
            <v>1</v>
          </cell>
          <cell r="U35">
            <v>0</v>
          </cell>
          <cell r="V35">
            <v>0</v>
          </cell>
          <cell r="W35" t="str">
            <v>①施設整備費等補助金</v>
          </cell>
          <cell r="X35">
            <v>10</v>
          </cell>
        </row>
        <row r="36">
          <cell r="C36" t="str">
            <v>計</v>
          </cell>
          <cell r="D36">
            <v>3</v>
          </cell>
          <cell r="E36">
            <v>3785448</v>
          </cell>
          <cell r="F36">
            <v>35880</v>
          </cell>
          <cell r="G36">
            <v>174135</v>
          </cell>
          <cell r="H36">
            <v>925728</v>
          </cell>
          <cell r="I36">
            <v>0</v>
          </cell>
          <cell r="J36">
            <v>1135743</v>
          </cell>
          <cell r="K36">
            <v>14340</v>
          </cell>
          <cell r="L36">
            <v>29157</v>
          </cell>
          <cell r="M36">
            <v>2600</v>
          </cell>
          <cell r="N36">
            <v>46097</v>
          </cell>
          <cell r="O36">
            <v>20370</v>
          </cell>
          <cell r="P36">
            <v>172281</v>
          </cell>
          <cell r="Q36">
            <v>225133</v>
          </cell>
          <cell r="R36">
            <v>0</v>
          </cell>
          <cell r="S36">
            <v>5385072</v>
          </cell>
          <cell r="T36">
            <v>0.70295216108531144</v>
          </cell>
          <cell r="U36">
            <v>0.21090581518687215</v>
          </cell>
          <cell r="V36">
            <v>8.5601455282306345E-3</v>
          </cell>
          <cell r="W36">
            <v>0</v>
          </cell>
        </row>
        <row r="37">
          <cell r="C37" t="str">
            <v>経常費</v>
          </cell>
          <cell r="D37">
            <v>1</v>
          </cell>
          <cell r="E37">
            <v>1050177</v>
          </cell>
          <cell r="F37">
            <v>14875</v>
          </cell>
          <cell r="G37">
            <v>90522</v>
          </cell>
          <cell r="H37">
            <v>589755</v>
          </cell>
          <cell r="I37">
            <v>0</v>
          </cell>
          <cell r="J37">
            <v>695152</v>
          </cell>
          <cell r="K37">
            <v>78385</v>
          </cell>
          <cell r="L37">
            <v>2850</v>
          </cell>
          <cell r="M37">
            <v>0</v>
          </cell>
          <cell r="N37">
            <v>81235</v>
          </cell>
          <cell r="O37">
            <v>18310</v>
          </cell>
          <cell r="P37">
            <v>6342</v>
          </cell>
          <cell r="Q37">
            <v>294550</v>
          </cell>
          <cell r="R37">
            <v>0</v>
          </cell>
          <cell r="S37">
            <v>2145766</v>
          </cell>
          <cell r="T37">
            <v>0.48941823106526994</v>
          </cell>
          <cell r="U37">
            <v>0.3239644956626212</v>
          </cell>
          <cell r="V37">
            <v>3.7858275319862467E-2</v>
          </cell>
          <cell r="W37">
            <v>0</v>
          </cell>
        </row>
        <row r="38">
          <cell r="A38">
            <v>11</v>
          </cell>
          <cell r="B38" t="str">
            <v>国際教養大</v>
          </cell>
          <cell r="C38" t="str">
            <v>臨時費</v>
          </cell>
          <cell r="D38">
            <v>2</v>
          </cell>
          <cell r="E38">
            <v>82703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82703</v>
          </cell>
          <cell r="T38">
            <v>1</v>
          </cell>
          <cell r="U38">
            <v>0</v>
          </cell>
          <cell r="V38">
            <v>0</v>
          </cell>
          <cell r="W38" t="str">
            <v>県運営費交付金（システム構築費等）</v>
          </cell>
          <cell r="X38">
            <v>11</v>
          </cell>
        </row>
        <row r="39">
          <cell r="C39" t="str">
            <v>計</v>
          </cell>
          <cell r="D39">
            <v>3</v>
          </cell>
          <cell r="E39">
            <v>1132880</v>
          </cell>
          <cell r="F39">
            <v>14875</v>
          </cell>
          <cell r="G39">
            <v>90522</v>
          </cell>
          <cell r="H39">
            <v>589755</v>
          </cell>
          <cell r="I39">
            <v>0</v>
          </cell>
          <cell r="J39">
            <v>695152</v>
          </cell>
          <cell r="K39">
            <v>78385</v>
          </cell>
          <cell r="L39">
            <v>2850</v>
          </cell>
          <cell r="M39">
            <v>0</v>
          </cell>
          <cell r="N39">
            <v>81235</v>
          </cell>
          <cell r="O39">
            <v>18310</v>
          </cell>
          <cell r="P39">
            <v>6342</v>
          </cell>
          <cell r="Q39">
            <v>294550</v>
          </cell>
          <cell r="R39">
            <v>0</v>
          </cell>
          <cell r="S39">
            <v>2228469</v>
          </cell>
          <cell r="T39">
            <v>0.50836695507094776</v>
          </cell>
          <cell r="U39">
            <v>0.31194151679920162</v>
          </cell>
          <cell r="V39">
            <v>3.6453278012842004E-2</v>
          </cell>
          <cell r="W39">
            <v>0</v>
          </cell>
        </row>
        <row r="40">
          <cell r="C40" t="str">
            <v>経常費</v>
          </cell>
          <cell r="D40">
            <v>1</v>
          </cell>
          <cell r="E40">
            <v>1054111</v>
          </cell>
          <cell r="F40">
            <v>5901</v>
          </cell>
          <cell r="G40">
            <v>46981</v>
          </cell>
          <cell r="H40">
            <v>224789</v>
          </cell>
          <cell r="I40">
            <v>0</v>
          </cell>
          <cell r="J40">
            <v>277671</v>
          </cell>
          <cell r="K40">
            <v>0</v>
          </cell>
          <cell r="L40">
            <v>0</v>
          </cell>
          <cell r="M40">
            <v>7734</v>
          </cell>
          <cell r="N40">
            <v>7734</v>
          </cell>
          <cell r="O40">
            <v>0</v>
          </cell>
          <cell r="P40">
            <v>0</v>
          </cell>
          <cell r="Q40">
            <v>5556</v>
          </cell>
          <cell r="R40">
            <v>19000</v>
          </cell>
          <cell r="S40">
            <v>1364072</v>
          </cell>
          <cell r="T40">
            <v>0.77276785976106832</v>
          </cell>
          <cell r="U40">
            <v>0.20356036924737111</v>
          </cell>
          <cell r="V40">
            <v>5.6697886915060202E-3</v>
          </cell>
          <cell r="W40" t="str">
            <v>積立金の取り崩し</v>
          </cell>
        </row>
        <row r="41">
          <cell r="A41">
            <v>12</v>
          </cell>
          <cell r="B41" t="str">
            <v>秋田公美大</v>
          </cell>
          <cell r="C41" t="str">
            <v>臨時費</v>
          </cell>
          <cell r="D41">
            <v>2</v>
          </cell>
          <cell r="E41">
            <v>100000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100000</v>
          </cell>
          <cell r="T41">
            <v>1</v>
          </cell>
          <cell r="U41">
            <v>0</v>
          </cell>
          <cell r="V41">
            <v>0</v>
          </cell>
          <cell r="W41" t="str">
            <v>⑧　学内施設整備</v>
          </cell>
          <cell r="X41">
            <v>12</v>
          </cell>
        </row>
        <row r="42">
          <cell r="C42" t="str">
            <v>計</v>
          </cell>
          <cell r="D42">
            <v>3</v>
          </cell>
          <cell r="E42">
            <v>1154111</v>
          </cell>
          <cell r="F42">
            <v>5901</v>
          </cell>
          <cell r="G42">
            <v>46981</v>
          </cell>
          <cell r="H42">
            <v>224789</v>
          </cell>
          <cell r="I42">
            <v>0</v>
          </cell>
          <cell r="J42">
            <v>277671</v>
          </cell>
          <cell r="K42">
            <v>0</v>
          </cell>
          <cell r="L42">
            <v>0</v>
          </cell>
          <cell r="M42">
            <v>7734</v>
          </cell>
          <cell r="N42">
            <v>7734</v>
          </cell>
          <cell r="O42">
            <v>0</v>
          </cell>
          <cell r="P42">
            <v>0</v>
          </cell>
          <cell r="Q42">
            <v>5556</v>
          </cell>
          <cell r="R42">
            <v>19000</v>
          </cell>
          <cell r="S42">
            <v>1464072</v>
          </cell>
          <cell r="T42">
            <v>0.78828841750952139</v>
          </cell>
          <cell r="U42">
            <v>0.18965665623002148</v>
          </cell>
          <cell r="V42">
            <v>5.2825270888316967E-3</v>
          </cell>
          <cell r="W42">
            <v>0</v>
          </cell>
        </row>
        <row r="43">
          <cell r="C43" t="str">
            <v>経常費</v>
          </cell>
          <cell r="D43">
            <v>1</v>
          </cell>
          <cell r="E43">
            <v>607593</v>
          </cell>
          <cell r="F43">
            <v>5771</v>
          </cell>
          <cell r="G43">
            <v>44265</v>
          </cell>
          <cell r="H43">
            <v>228214</v>
          </cell>
          <cell r="I43">
            <v>0</v>
          </cell>
          <cell r="J43">
            <v>278250</v>
          </cell>
          <cell r="K43">
            <v>7172</v>
          </cell>
          <cell r="L43">
            <v>600</v>
          </cell>
          <cell r="M43">
            <v>200</v>
          </cell>
          <cell r="N43">
            <v>7972</v>
          </cell>
          <cell r="O43">
            <v>0</v>
          </cell>
          <cell r="P43">
            <v>1224</v>
          </cell>
          <cell r="Q43">
            <v>11293</v>
          </cell>
          <cell r="R43">
            <v>0</v>
          </cell>
          <cell r="S43">
            <v>906332</v>
          </cell>
          <cell r="T43">
            <v>0.6703867898297754</v>
          </cell>
          <cell r="U43">
            <v>0.30700670394513269</v>
          </cell>
          <cell r="V43">
            <v>8.7958937784388055E-3</v>
          </cell>
          <cell r="W43">
            <v>0</v>
          </cell>
        </row>
        <row r="44">
          <cell r="A44">
            <v>13</v>
          </cell>
          <cell r="B44" t="str">
            <v>山形保医大</v>
          </cell>
          <cell r="C44" t="str">
            <v>臨時費</v>
          </cell>
          <cell r="D44">
            <v>2</v>
          </cell>
          <cell r="E44">
            <v>33441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27098</v>
          </cell>
          <cell r="S44">
            <v>60539</v>
          </cell>
          <cell r="T44">
            <v>0.55238771700887035</v>
          </cell>
          <cell r="U44">
            <v>0</v>
          </cell>
          <cell r="V44">
            <v>0</v>
          </cell>
          <cell r="W44" t="str">
            <v>⑦目的積立金取崩
⑧①施設改修費・教育研究機器整備費⑦教育研究機器整備費</v>
          </cell>
          <cell r="X44">
            <v>13</v>
          </cell>
        </row>
        <row r="45">
          <cell r="C45" t="str">
            <v>計</v>
          </cell>
          <cell r="D45">
            <v>3</v>
          </cell>
          <cell r="E45">
            <v>641034</v>
          </cell>
          <cell r="F45">
            <v>5771</v>
          </cell>
          <cell r="G45">
            <v>44265</v>
          </cell>
          <cell r="H45">
            <v>228214</v>
          </cell>
          <cell r="I45">
            <v>0</v>
          </cell>
          <cell r="J45">
            <v>278250</v>
          </cell>
          <cell r="K45">
            <v>7172</v>
          </cell>
          <cell r="L45">
            <v>600</v>
          </cell>
          <cell r="M45">
            <v>200</v>
          </cell>
          <cell r="N45">
            <v>7972</v>
          </cell>
          <cell r="O45">
            <v>0</v>
          </cell>
          <cell r="P45">
            <v>1224</v>
          </cell>
          <cell r="Q45">
            <v>11293</v>
          </cell>
          <cell r="R45">
            <v>27098</v>
          </cell>
          <cell r="S45">
            <v>966871</v>
          </cell>
          <cell r="T45">
            <v>0.66299847652892685</v>
          </cell>
          <cell r="U45">
            <v>0.28778399600360338</v>
          </cell>
          <cell r="V45">
            <v>8.2451536968220166E-3</v>
          </cell>
        </row>
        <row r="46">
          <cell r="C46" t="str">
            <v>経常費</v>
          </cell>
          <cell r="D46">
            <v>1</v>
          </cell>
          <cell r="E46">
            <v>197245</v>
          </cell>
          <cell r="F46">
            <v>2895</v>
          </cell>
          <cell r="G46">
            <v>19811</v>
          </cell>
          <cell r="H46">
            <v>88676</v>
          </cell>
          <cell r="I46">
            <v>0</v>
          </cell>
          <cell r="J46">
            <v>111382</v>
          </cell>
          <cell r="K46">
            <v>0</v>
          </cell>
          <cell r="L46">
            <v>900</v>
          </cell>
          <cell r="M46">
            <v>0</v>
          </cell>
          <cell r="N46">
            <v>900</v>
          </cell>
          <cell r="O46">
            <v>0</v>
          </cell>
          <cell r="P46">
            <v>150</v>
          </cell>
          <cell r="Q46">
            <v>0</v>
          </cell>
          <cell r="R46">
            <v>5296</v>
          </cell>
          <cell r="S46">
            <v>314973</v>
          </cell>
          <cell r="T46">
            <v>0.62622827988430751</v>
          </cell>
          <cell r="U46">
            <v>0.35362396141891528</v>
          </cell>
          <cell r="V46">
            <v>2.8573877760950939E-3</v>
          </cell>
          <cell r="W46" t="str">
            <v>⑦目的積立金取崩</v>
          </cell>
        </row>
        <row r="47">
          <cell r="A47">
            <v>14</v>
          </cell>
          <cell r="B47" t="str">
            <v>米沢栄養大</v>
          </cell>
          <cell r="C47" t="str">
            <v>臨時費</v>
          </cell>
          <cell r="D47">
            <v>2</v>
          </cell>
          <cell r="E47">
            <v>22257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22257</v>
          </cell>
          <cell r="T47">
            <v>1</v>
          </cell>
          <cell r="U47">
            <v>0</v>
          </cell>
          <cell r="V47">
            <v>0</v>
          </cell>
          <cell r="W47" t="str">
            <v>高額備品購入等</v>
          </cell>
          <cell r="X47">
            <v>14</v>
          </cell>
        </row>
        <row r="48">
          <cell r="C48" t="str">
            <v>計</v>
          </cell>
          <cell r="D48">
            <v>3</v>
          </cell>
          <cell r="E48">
            <v>219502</v>
          </cell>
          <cell r="F48">
            <v>2895</v>
          </cell>
          <cell r="G48">
            <v>19811</v>
          </cell>
          <cell r="H48">
            <v>88676</v>
          </cell>
          <cell r="I48">
            <v>0</v>
          </cell>
          <cell r="J48">
            <v>111382</v>
          </cell>
          <cell r="K48">
            <v>0</v>
          </cell>
          <cell r="L48">
            <v>900</v>
          </cell>
          <cell r="M48">
            <v>0</v>
          </cell>
          <cell r="N48">
            <v>900</v>
          </cell>
          <cell r="O48">
            <v>0</v>
          </cell>
          <cell r="P48">
            <v>150</v>
          </cell>
          <cell r="Q48">
            <v>0</v>
          </cell>
          <cell r="R48">
            <v>5296</v>
          </cell>
          <cell r="S48">
            <v>337230</v>
          </cell>
          <cell r="T48">
            <v>0.65089701390742227</v>
          </cell>
          <cell r="U48">
            <v>0.33028496871571333</v>
          </cell>
          <cell r="V48">
            <v>2.6688017080330933E-3</v>
          </cell>
          <cell r="W48">
            <v>0</v>
          </cell>
        </row>
        <row r="49">
          <cell r="C49" t="str">
            <v>経常費</v>
          </cell>
          <cell r="D49">
            <v>1</v>
          </cell>
          <cell r="E49">
            <v>7344129</v>
          </cell>
          <cell r="F49">
            <v>32844</v>
          </cell>
          <cell r="G49">
            <v>124644</v>
          </cell>
          <cell r="H49">
            <v>670467</v>
          </cell>
          <cell r="I49">
            <v>4572</v>
          </cell>
          <cell r="J49">
            <v>832527</v>
          </cell>
          <cell r="K49">
            <v>47490</v>
          </cell>
          <cell r="L49">
            <v>95237</v>
          </cell>
          <cell r="M49">
            <v>453772</v>
          </cell>
          <cell r="N49">
            <v>596499</v>
          </cell>
          <cell r="O49">
            <v>1591314</v>
          </cell>
          <cell r="P49">
            <v>894719</v>
          </cell>
          <cell r="Q49">
            <v>91518</v>
          </cell>
          <cell r="R49">
            <v>0</v>
          </cell>
          <cell r="S49">
            <v>11350706</v>
          </cell>
          <cell r="T49">
            <v>0.64701957746064431</v>
          </cell>
          <cell r="U49">
            <v>7.334583417101985E-2</v>
          </cell>
          <cell r="V49">
            <v>5.2551709118357923E-2</v>
          </cell>
          <cell r="W49">
            <v>0</v>
          </cell>
        </row>
        <row r="50">
          <cell r="A50">
            <v>15</v>
          </cell>
          <cell r="B50" t="str">
            <v>福島医大</v>
          </cell>
          <cell r="C50" t="str">
            <v>臨時費</v>
          </cell>
          <cell r="D50">
            <v>2</v>
          </cell>
          <cell r="E50">
            <v>102098</v>
          </cell>
          <cell r="F50">
            <v>0</v>
          </cell>
          <cell r="G50">
            <v>0</v>
          </cell>
          <cell r="H50">
            <v>52944</v>
          </cell>
          <cell r="I50">
            <v>0</v>
          </cell>
          <cell r="J50">
            <v>52944</v>
          </cell>
          <cell r="K50">
            <v>0</v>
          </cell>
          <cell r="L50">
            <v>10000</v>
          </cell>
          <cell r="M50">
            <v>441100</v>
          </cell>
          <cell r="N50">
            <v>451100</v>
          </cell>
          <cell r="O50">
            <v>500</v>
          </cell>
          <cell r="P50">
            <v>0</v>
          </cell>
          <cell r="Q50">
            <v>0</v>
          </cell>
          <cell r="R50">
            <v>0</v>
          </cell>
          <cell r="S50">
            <v>606642</v>
          </cell>
          <cell r="T50">
            <v>0.16830024957058692</v>
          </cell>
          <cell r="U50">
            <v>8.7273878168672797E-2</v>
          </cell>
          <cell r="V50">
            <v>0.74360166292475627</v>
          </cell>
          <cell r="X50">
            <v>15</v>
          </cell>
        </row>
        <row r="51">
          <cell r="C51" t="str">
            <v>計</v>
          </cell>
          <cell r="D51">
            <v>3</v>
          </cell>
          <cell r="E51">
            <v>7446227</v>
          </cell>
          <cell r="F51">
            <v>32844</v>
          </cell>
          <cell r="G51">
            <v>124644</v>
          </cell>
          <cell r="H51">
            <v>723411</v>
          </cell>
          <cell r="I51">
            <v>4572</v>
          </cell>
          <cell r="J51">
            <v>885471</v>
          </cell>
          <cell r="K51">
            <v>47490</v>
          </cell>
          <cell r="L51">
            <v>105237</v>
          </cell>
          <cell r="M51">
            <v>894872</v>
          </cell>
          <cell r="N51">
            <v>1047599</v>
          </cell>
          <cell r="O51">
            <v>1591814</v>
          </cell>
          <cell r="P51">
            <v>894719</v>
          </cell>
          <cell r="Q51">
            <v>91518</v>
          </cell>
          <cell r="R51">
            <v>0</v>
          </cell>
          <cell r="S51">
            <v>11957348</v>
          </cell>
          <cell r="T51">
            <v>0.62273231489122838</v>
          </cell>
          <cell r="U51">
            <v>7.4052457116745282E-2</v>
          </cell>
          <cell r="V51">
            <v>8.76113164892416E-2</v>
          </cell>
          <cell r="W51">
            <v>0</v>
          </cell>
        </row>
        <row r="52">
          <cell r="C52" t="str">
            <v>経常費</v>
          </cell>
          <cell r="D52">
            <v>1</v>
          </cell>
          <cell r="E52">
            <v>3127918</v>
          </cell>
          <cell r="F52">
            <v>20929</v>
          </cell>
          <cell r="G52">
            <v>134232</v>
          </cell>
          <cell r="H52">
            <v>605273</v>
          </cell>
          <cell r="I52">
            <v>124</v>
          </cell>
          <cell r="J52">
            <v>760558</v>
          </cell>
          <cell r="K52">
            <v>31428</v>
          </cell>
          <cell r="L52">
            <v>0</v>
          </cell>
          <cell r="M52">
            <v>0</v>
          </cell>
          <cell r="N52">
            <v>31428</v>
          </cell>
          <cell r="O52">
            <v>13052</v>
          </cell>
          <cell r="P52">
            <v>68776</v>
          </cell>
          <cell r="Q52">
            <v>82873</v>
          </cell>
          <cell r="R52">
            <v>223302</v>
          </cell>
          <cell r="S52">
            <v>4307907</v>
          </cell>
          <cell r="T52">
            <v>0.72608763373953988</v>
          </cell>
          <cell r="U52">
            <v>0.1765493080514505</v>
          </cell>
          <cell r="V52">
            <v>7.2954221156584856E-3</v>
          </cell>
          <cell r="W52" t="str">
            <v>目的積立金の取り崩し</v>
          </cell>
        </row>
        <row r="53">
          <cell r="A53">
            <v>16</v>
          </cell>
          <cell r="B53" t="str">
            <v>会津大</v>
          </cell>
          <cell r="C53" t="str">
            <v>臨時費</v>
          </cell>
          <cell r="D53">
            <v>2</v>
          </cell>
          <cell r="E53">
            <v>92229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92229</v>
          </cell>
          <cell r="T53">
            <v>1</v>
          </cell>
          <cell r="U53">
            <v>0</v>
          </cell>
          <cell r="V53">
            <v>0</v>
          </cell>
          <cell r="X53">
            <v>16</v>
          </cell>
        </row>
        <row r="54">
          <cell r="C54" t="str">
            <v>計</v>
          </cell>
          <cell r="D54">
            <v>3</v>
          </cell>
          <cell r="E54">
            <v>3220147</v>
          </cell>
          <cell r="F54">
            <v>20929</v>
          </cell>
          <cell r="G54">
            <v>134232</v>
          </cell>
          <cell r="H54">
            <v>605273</v>
          </cell>
          <cell r="I54">
            <v>124</v>
          </cell>
          <cell r="J54">
            <v>760558</v>
          </cell>
          <cell r="K54">
            <v>31428</v>
          </cell>
          <cell r="L54">
            <v>0</v>
          </cell>
          <cell r="M54">
            <v>0</v>
          </cell>
          <cell r="N54">
            <v>31428</v>
          </cell>
          <cell r="O54">
            <v>13052</v>
          </cell>
          <cell r="P54">
            <v>68776</v>
          </cell>
          <cell r="Q54">
            <v>82873</v>
          </cell>
          <cell r="R54">
            <v>223302</v>
          </cell>
          <cell r="S54">
            <v>4400136</v>
          </cell>
          <cell r="T54">
            <v>0.73182897074090436</v>
          </cell>
          <cell r="U54">
            <v>0.17284874831141583</v>
          </cell>
          <cell r="V54">
            <v>7.1425065043444116E-3</v>
          </cell>
          <cell r="W54">
            <v>0</v>
          </cell>
        </row>
        <row r="55">
          <cell r="C55" t="str">
            <v>経常費</v>
          </cell>
          <cell r="D55">
            <v>1</v>
          </cell>
          <cell r="E55">
            <v>1611400</v>
          </cell>
          <cell r="F55">
            <v>17107</v>
          </cell>
          <cell r="G55">
            <v>77578</v>
          </cell>
          <cell r="H55">
            <v>381945</v>
          </cell>
          <cell r="I55">
            <v>0</v>
          </cell>
          <cell r="J55">
            <v>476630</v>
          </cell>
          <cell r="K55">
            <v>29018</v>
          </cell>
          <cell r="L55">
            <v>0</v>
          </cell>
          <cell r="M55">
            <v>0</v>
          </cell>
          <cell r="N55">
            <v>29018</v>
          </cell>
          <cell r="O55">
            <v>0</v>
          </cell>
          <cell r="P55">
            <v>22100</v>
          </cell>
          <cell r="Q55">
            <v>15709</v>
          </cell>
          <cell r="R55">
            <v>0</v>
          </cell>
          <cell r="S55">
            <v>2154857</v>
          </cell>
          <cell r="T55">
            <v>0.74779904188537805</v>
          </cell>
          <cell r="U55">
            <v>0.22118869140736486</v>
          </cell>
          <cell r="V55">
            <v>1.3466322823277832E-2</v>
          </cell>
          <cell r="W55">
            <v>0</v>
          </cell>
        </row>
        <row r="56">
          <cell r="A56">
            <v>17</v>
          </cell>
          <cell r="B56" t="str">
            <v>茨城医療大</v>
          </cell>
          <cell r="C56" t="str">
            <v>臨時費</v>
          </cell>
          <cell r="D56">
            <v>2</v>
          </cell>
          <cell r="E56">
            <v>84006</v>
          </cell>
          <cell r="F56">
            <v>0</v>
          </cell>
          <cell r="G56">
            <v>0</v>
          </cell>
          <cell r="H56">
            <v>32006</v>
          </cell>
          <cell r="I56">
            <v>0</v>
          </cell>
          <cell r="J56">
            <v>32006</v>
          </cell>
          <cell r="K56">
            <v>48821</v>
          </cell>
          <cell r="L56">
            <v>6935</v>
          </cell>
          <cell r="M56">
            <v>0</v>
          </cell>
          <cell r="N56">
            <v>55756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171768</v>
          </cell>
          <cell r="T56">
            <v>0.48906664803688699</v>
          </cell>
          <cell r="U56">
            <v>0.18633272786549299</v>
          </cell>
          <cell r="V56">
            <v>0.32460062409762003</v>
          </cell>
          <cell r="W56" t="str">
            <v>⑧工事，備品</v>
          </cell>
          <cell r="X56">
            <v>17</v>
          </cell>
        </row>
        <row r="57">
          <cell r="C57" t="str">
            <v>計</v>
          </cell>
          <cell r="D57">
            <v>3</v>
          </cell>
          <cell r="E57">
            <v>1695406</v>
          </cell>
          <cell r="F57">
            <v>17107</v>
          </cell>
          <cell r="G57">
            <v>77578</v>
          </cell>
          <cell r="H57">
            <v>413951</v>
          </cell>
          <cell r="I57">
            <v>0</v>
          </cell>
          <cell r="J57">
            <v>508636</v>
          </cell>
          <cell r="K57">
            <v>77839</v>
          </cell>
          <cell r="L57">
            <v>6935</v>
          </cell>
          <cell r="M57">
            <v>0</v>
          </cell>
          <cell r="N57">
            <v>84774</v>
          </cell>
          <cell r="O57">
            <v>0</v>
          </cell>
          <cell r="P57">
            <v>22100</v>
          </cell>
          <cell r="Q57">
            <v>15709</v>
          </cell>
          <cell r="R57">
            <v>0</v>
          </cell>
          <cell r="S57">
            <v>2326625</v>
          </cell>
          <cell r="T57">
            <v>0.72869757696233817</v>
          </cell>
          <cell r="U57">
            <v>0.218615376349863</v>
          </cell>
          <cell r="V57">
            <v>3.6436469134475902E-2</v>
          </cell>
          <cell r="W57">
            <v>0</v>
          </cell>
        </row>
        <row r="58">
          <cell r="C58" t="str">
            <v>経常費</v>
          </cell>
          <cell r="D58">
            <v>1</v>
          </cell>
          <cell r="E58">
            <v>560589</v>
          </cell>
          <cell r="F58">
            <v>20680</v>
          </cell>
          <cell r="G58">
            <v>57105</v>
          </cell>
          <cell r="H58">
            <v>525084</v>
          </cell>
          <cell r="I58">
            <v>2067</v>
          </cell>
          <cell r="J58">
            <v>604936</v>
          </cell>
          <cell r="K58">
            <v>0</v>
          </cell>
          <cell r="L58">
            <v>1425</v>
          </cell>
          <cell r="M58">
            <v>0</v>
          </cell>
          <cell r="N58">
            <v>1425</v>
          </cell>
          <cell r="O58">
            <v>0</v>
          </cell>
          <cell r="P58">
            <v>0</v>
          </cell>
          <cell r="Q58">
            <v>5924</v>
          </cell>
          <cell r="R58">
            <v>0</v>
          </cell>
          <cell r="S58">
            <v>1172874</v>
          </cell>
          <cell r="T58">
            <v>0.47796182710163237</v>
          </cell>
          <cell r="U58">
            <v>0.51577236770531187</v>
          </cell>
          <cell r="V58">
            <v>1.214964267261445E-3</v>
          </cell>
          <cell r="W58">
            <v>0</v>
          </cell>
        </row>
        <row r="59">
          <cell r="A59">
            <v>18</v>
          </cell>
          <cell r="B59" t="str">
            <v>群馬女大</v>
          </cell>
          <cell r="C59" t="str">
            <v>臨時費</v>
          </cell>
          <cell r="D59">
            <v>2</v>
          </cell>
          <cell r="E59">
            <v>9431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9431</v>
          </cell>
          <cell r="T59">
            <v>1</v>
          </cell>
          <cell r="U59">
            <v>0</v>
          </cell>
          <cell r="V59">
            <v>0</v>
          </cell>
          <cell r="W59" t="str">
            <v>⑧備品購入</v>
          </cell>
          <cell r="X59">
            <v>18</v>
          </cell>
        </row>
        <row r="60">
          <cell r="C60" t="str">
            <v>計</v>
          </cell>
          <cell r="D60">
            <v>3</v>
          </cell>
          <cell r="E60">
            <v>570020</v>
          </cell>
          <cell r="F60">
            <v>20680</v>
          </cell>
          <cell r="G60">
            <v>57105</v>
          </cell>
          <cell r="H60">
            <v>525084</v>
          </cell>
          <cell r="I60">
            <v>2067</v>
          </cell>
          <cell r="J60">
            <v>604936</v>
          </cell>
          <cell r="K60">
            <v>0</v>
          </cell>
          <cell r="L60">
            <v>1425</v>
          </cell>
          <cell r="M60">
            <v>0</v>
          </cell>
          <cell r="N60">
            <v>1425</v>
          </cell>
          <cell r="O60">
            <v>0</v>
          </cell>
          <cell r="P60">
            <v>0</v>
          </cell>
          <cell r="Q60">
            <v>5924</v>
          </cell>
          <cell r="R60">
            <v>0</v>
          </cell>
          <cell r="S60">
            <v>1182305</v>
          </cell>
          <cell r="T60">
            <v>0.48212601655241244</v>
          </cell>
          <cell r="U60">
            <v>0.51165815927362224</v>
          </cell>
          <cell r="V60">
            <v>1.2052727511090624E-3</v>
          </cell>
          <cell r="W60">
            <v>0</v>
          </cell>
        </row>
        <row r="61">
          <cell r="C61" t="str">
            <v>経常費</v>
          </cell>
          <cell r="D61">
            <v>1</v>
          </cell>
          <cell r="E61">
            <v>835482</v>
          </cell>
          <cell r="F61">
            <v>6331</v>
          </cell>
          <cell r="G61">
            <v>24064</v>
          </cell>
          <cell r="H61">
            <v>243778</v>
          </cell>
          <cell r="I61">
            <v>0</v>
          </cell>
          <cell r="J61">
            <v>274173</v>
          </cell>
          <cell r="K61">
            <v>0</v>
          </cell>
          <cell r="L61">
            <v>2740</v>
          </cell>
          <cell r="M61">
            <v>0</v>
          </cell>
          <cell r="N61">
            <v>2740</v>
          </cell>
          <cell r="O61">
            <v>0</v>
          </cell>
          <cell r="P61">
            <v>11773</v>
          </cell>
          <cell r="Q61">
            <v>1748</v>
          </cell>
          <cell r="R61">
            <v>0</v>
          </cell>
          <cell r="S61">
            <v>1125916</v>
          </cell>
          <cell r="T61">
            <v>0.7420464759360379</v>
          </cell>
          <cell r="U61">
            <v>0.24351106121593441</v>
          </cell>
          <cell r="V61">
            <v>2.4335740854557536E-3</v>
          </cell>
          <cell r="W61">
            <v>0</v>
          </cell>
        </row>
        <row r="62">
          <cell r="A62">
            <v>19</v>
          </cell>
          <cell r="B62" t="str">
            <v>群馬健科大</v>
          </cell>
          <cell r="C62" t="str">
            <v>臨時費</v>
          </cell>
          <cell r="D62">
            <v>2</v>
          </cell>
          <cell r="E62">
            <v>0</v>
          </cell>
          <cell r="F62">
            <v>0</v>
          </cell>
          <cell r="G62">
            <v>0</v>
          </cell>
          <cell r="H62">
            <v>7341</v>
          </cell>
          <cell r="I62">
            <v>0</v>
          </cell>
          <cell r="J62">
            <v>7341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7341</v>
          </cell>
          <cell r="T62">
            <v>0</v>
          </cell>
          <cell r="U62">
            <v>1</v>
          </cell>
          <cell r="V62">
            <v>0</v>
          </cell>
          <cell r="W62" t="str">
            <v>⑧備品購入費</v>
          </cell>
          <cell r="X62">
            <v>19</v>
          </cell>
        </row>
        <row r="63">
          <cell r="C63" t="str">
            <v>計</v>
          </cell>
          <cell r="D63">
            <v>3</v>
          </cell>
          <cell r="E63">
            <v>835482</v>
          </cell>
          <cell r="F63">
            <v>6331</v>
          </cell>
          <cell r="G63">
            <v>24064</v>
          </cell>
          <cell r="H63">
            <v>251119</v>
          </cell>
          <cell r="I63">
            <v>0</v>
          </cell>
          <cell r="J63">
            <v>281514</v>
          </cell>
          <cell r="K63">
            <v>0</v>
          </cell>
          <cell r="L63">
            <v>2740</v>
          </cell>
          <cell r="M63">
            <v>0</v>
          </cell>
          <cell r="N63">
            <v>2740</v>
          </cell>
          <cell r="O63">
            <v>0</v>
          </cell>
          <cell r="P63">
            <v>11773</v>
          </cell>
          <cell r="Q63">
            <v>1748</v>
          </cell>
          <cell r="R63">
            <v>0</v>
          </cell>
          <cell r="S63">
            <v>1133257</v>
          </cell>
          <cell r="T63">
            <v>0.7372396552591336</v>
          </cell>
          <cell r="U63">
            <v>0.24841143712326508</v>
          </cell>
          <cell r="V63">
            <v>2.4178099054318657E-3</v>
          </cell>
          <cell r="W63">
            <v>0</v>
          </cell>
        </row>
        <row r="64">
          <cell r="C64" t="str">
            <v>経常費</v>
          </cell>
          <cell r="D64">
            <v>1</v>
          </cell>
          <cell r="E64">
            <v>340000</v>
          </cell>
          <cell r="F64">
            <v>131293</v>
          </cell>
          <cell r="G64">
            <v>281024</v>
          </cell>
          <cell r="H64">
            <v>2072606</v>
          </cell>
          <cell r="I64">
            <v>0</v>
          </cell>
          <cell r="J64">
            <v>2484923</v>
          </cell>
          <cell r="K64">
            <v>0</v>
          </cell>
          <cell r="L64">
            <v>9143</v>
          </cell>
          <cell r="M64">
            <v>0</v>
          </cell>
          <cell r="N64">
            <v>9143</v>
          </cell>
          <cell r="O64">
            <v>1000</v>
          </cell>
          <cell r="P64">
            <v>10000</v>
          </cell>
          <cell r="Q64">
            <v>21090</v>
          </cell>
          <cell r="R64">
            <v>0</v>
          </cell>
          <cell r="S64">
            <v>2866156</v>
          </cell>
          <cell r="T64">
            <v>0.11862578310461817</v>
          </cell>
          <cell r="U64">
            <v>0.86698804949905028</v>
          </cell>
          <cell r="V64">
            <v>3.1899868674280115E-3</v>
          </cell>
          <cell r="W64">
            <v>0</v>
          </cell>
        </row>
        <row r="65">
          <cell r="A65">
            <v>20</v>
          </cell>
          <cell r="B65" t="str">
            <v>高崎経大</v>
          </cell>
          <cell r="C65" t="str">
            <v>臨時費</v>
          </cell>
          <cell r="D65">
            <v>2</v>
          </cell>
          <cell r="E65">
            <v>0</v>
          </cell>
          <cell r="F65">
            <v>0</v>
          </cell>
          <cell r="G65">
            <v>0</v>
          </cell>
          <cell r="H65">
            <v>60844</v>
          </cell>
          <cell r="I65">
            <v>0</v>
          </cell>
          <cell r="J65">
            <v>60844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60844</v>
          </cell>
          <cell r="T65">
            <v>0</v>
          </cell>
          <cell r="U65">
            <v>1</v>
          </cell>
          <cell r="V65">
            <v>0</v>
          </cell>
          <cell r="W65" t="str">
            <v>⑧設計委託費、図書購入費</v>
          </cell>
          <cell r="X65">
            <v>20</v>
          </cell>
        </row>
        <row r="66">
          <cell r="C66" t="str">
            <v>計</v>
          </cell>
          <cell r="D66">
            <v>3</v>
          </cell>
          <cell r="E66">
            <v>340000</v>
          </cell>
          <cell r="F66">
            <v>131293</v>
          </cell>
          <cell r="G66">
            <v>281024</v>
          </cell>
          <cell r="H66">
            <v>2133450</v>
          </cell>
          <cell r="I66">
            <v>0</v>
          </cell>
          <cell r="J66">
            <v>2545767</v>
          </cell>
          <cell r="K66">
            <v>0</v>
          </cell>
          <cell r="L66">
            <v>9143</v>
          </cell>
          <cell r="M66">
            <v>0</v>
          </cell>
          <cell r="N66">
            <v>9143</v>
          </cell>
          <cell r="O66">
            <v>1000</v>
          </cell>
          <cell r="P66">
            <v>10000</v>
          </cell>
          <cell r="Q66">
            <v>21090</v>
          </cell>
          <cell r="R66">
            <v>0</v>
          </cell>
          <cell r="S66">
            <v>2927000</v>
          </cell>
          <cell r="T66">
            <v>0.11615989067304407</v>
          </cell>
          <cell r="U66">
            <v>0.86975298940895118</v>
          </cell>
          <cell r="V66">
            <v>3.1236761188930644E-3</v>
          </cell>
          <cell r="W66">
            <v>0</v>
          </cell>
        </row>
        <row r="67">
          <cell r="C67" t="str">
            <v>経常費</v>
          </cell>
          <cell r="D67">
            <v>1</v>
          </cell>
          <cell r="E67">
            <v>801272</v>
          </cell>
          <cell r="F67">
            <v>30161</v>
          </cell>
          <cell r="G67">
            <v>90522</v>
          </cell>
          <cell r="H67">
            <v>652059</v>
          </cell>
          <cell r="I67">
            <v>0</v>
          </cell>
          <cell r="J67">
            <v>772742</v>
          </cell>
          <cell r="K67">
            <v>0</v>
          </cell>
          <cell r="L67">
            <v>2370</v>
          </cell>
          <cell r="M67">
            <v>0</v>
          </cell>
          <cell r="N67">
            <v>2370</v>
          </cell>
          <cell r="O67">
            <v>0</v>
          </cell>
          <cell r="P67">
            <v>0</v>
          </cell>
          <cell r="Q67">
            <v>10259</v>
          </cell>
          <cell r="R67">
            <v>73054</v>
          </cell>
          <cell r="S67">
            <v>1659697</v>
          </cell>
          <cell r="T67">
            <v>0.48278209817816142</v>
          </cell>
          <cell r="U67">
            <v>0.46559221351849162</v>
          </cell>
          <cell r="V67">
            <v>1.427971491181824E-3</v>
          </cell>
          <cell r="W67" t="str">
            <v>積立金取り崩し</v>
          </cell>
        </row>
        <row r="68">
          <cell r="A68">
            <v>21</v>
          </cell>
          <cell r="B68" t="str">
            <v>前橋工大</v>
          </cell>
          <cell r="C68" t="str">
            <v>臨時費</v>
          </cell>
          <cell r="D68">
            <v>2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 t="str">
            <v/>
          </cell>
          <cell r="U68" t="str">
            <v/>
          </cell>
          <cell r="V68" t="str">
            <v/>
          </cell>
          <cell r="X68">
            <v>21</v>
          </cell>
        </row>
        <row r="69">
          <cell r="C69" t="str">
            <v>計</v>
          </cell>
          <cell r="D69">
            <v>3</v>
          </cell>
          <cell r="E69">
            <v>801272</v>
          </cell>
          <cell r="F69">
            <v>30161</v>
          </cell>
          <cell r="G69">
            <v>90522</v>
          </cell>
          <cell r="H69">
            <v>652059</v>
          </cell>
          <cell r="I69">
            <v>0</v>
          </cell>
          <cell r="J69">
            <v>772742</v>
          </cell>
          <cell r="K69">
            <v>0</v>
          </cell>
          <cell r="L69">
            <v>2370</v>
          </cell>
          <cell r="M69">
            <v>0</v>
          </cell>
          <cell r="N69">
            <v>2370</v>
          </cell>
          <cell r="O69">
            <v>0</v>
          </cell>
          <cell r="P69">
            <v>0</v>
          </cell>
          <cell r="Q69">
            <v>10259</v>
          </cell>
          <cell r="R69">
            <v>73054</v>
          </cell>
          <cell r="S69">
            <v>1659697</v>
          </cell>
          <cell r="T69">
            <v>0.48278209817816142</v>
          </cell>
          <cell r="U69">
            <v>0.46559221351849162</v>
          </cell>
          <cell r="V69">
            <v>1.427971491181824E-3</v>
          </cell>
          <cell r="W69">
            <v>0</v>
          </cell>
        </row>
        <row r="70">
          <cell r="C70" t="str">
            <v>経常費</v>
          </cell>
          <cell r="D70">
            <v>1</v>
          </cell>
          <cell r="E70">
            <v>1860918</v>
          </cell>
          <cell r="F70">
            <v>28725</v>
          </cell>
          <cell r="G70">
            <v>137980</v>
          </cell>
          <cell r="H70">
            <v>1014048</v>
          </cell>
          <cell r="I70">
            <v>0</v>
          </cell>
          <cell r="J70">
            <v>1180753</v>
          </cell>
          <cell r="K70">
            <v>0</v>
          </cell>
          <cell r="L70">
            <v>24500</v>
          </cell>
          <cell r="M70">
            <v>27940</v>
          </cell>
          <cell r="N70">
            <v>52440</v>
          </cell>
          <cell r="O70">
            <v>8600</v>
          </cell>
          <cell r="P70">
            <v>22500</v>
          </cell>
          <cell r="Q70">
            <v>37977</v>
          </cell>
          <cell r="R70">
            <v>181078</v>
          </cell>
          <cell r="S70">
            <v>3344266</v>
          </cell>
          <cell r="T70">
            <v>0.55645035412852928</v>
          </cell>
          <cell r="U70">
            <v>0.3530679078757491</v>
          </cell>
          <cell r="V70">
            <v>1.5680570863681298E-2</v>
          </cell>
          <cell r="W70" t="str">
            <v>目的積立金取崩収入</v>
          </cell>
        </row>
        <row r="71">
          <cell r="A71">
            <v>22</v>
          </cell>
          <cell r="B71" t="str">
            <v>埼玉県大</v>
          </cell>
          <cell r="C71" t="str">
            <v>臨時費</v>
          </cell>
          <cell r="D71">
            <v>2</v>
          </cell>
          <cell r="E71">
            <v>267982</v>
          </cell>
          <cell r="F71">
            <v>0</v>
          </cell>
          <cell r="G71">
            <v>0</v>
          </cell>
          <cell r="H71">
            <v>6258</v>
          </cell>
          <cell r="I71">
            <v>0</v>
          </cell>
          <cell r="J71">
            <v>6258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274240</v>
          </cell>
          <cell r="T71">
            <v>0.97718057176196038</v>
          </cell>
          <cell r="U71">
            <v>2.2819428238039674E-2</v>
          </cell>
          <cell r="V71">
            <v>0</v>
          </cell>
          <cell r="W71" t="str">
            <v>⑧施設整備費、備品購入費、図書購入費</v>
          </cell>
          <cell r="X71">
            <v>22</v>
          </cell>
        </row>
        <row r="72">
          <cell r="C72" t="str">
            <v>計</v>
          </cell>
          <cell r="D72">
            <v>3</v>
          </cell>
          <cell r="E72">
            <v>2128900</v>
          </cell>
          <cell r="F72">
            <v>28725</v>
          </cell>
          <cell r="G72">
            <v>137980</v>
          </cell>
          <cell r="H72">
            <v>1020306</v>
          </cell>
          <cell r="I72">
            <v>0</v>
          </cell>
          <cell r="J72">
            <v>1187011</v>
          </cell>
          <cell r="K72">
            <v>0</v>
          </cell>
          <cell r="L72">
            <v>24500</v>
          </cell>
          <cell r="M72">
            <v>27940</v>
          </cell>
          <cell r="N72">
            <v>52440</v>
          </cell>
          <cell r="O72">
            <v>8600</v>
          </cell>
          <cell r="P72">
            <v>22500</v>
          </cell>
          <cell r="Q72">
            <v>37977</v>
          </cell>
          <cell r="R72">
            <v>181078</v>
          </cell>
          <cell r="S72">
            <v>3618506</v>
          </cell>
          <cell r="T72">
            <v>0.58833673344745041</v>
          </cell>
          <cell r="U72">
            <v>0.32803897520136766</v>
          </cell>
          <cell r="V72">
            <v>1.4492168867482879E-2</v>
          </cell>
          <cell r="W72">
            <v>0</v>
          </cell>
        </row>
        <row r="73">
          <cell r="C73" t="str">
            <v>経常費</v>
          </cell>
          <cell r="D73">
            <v>1</v>
          </cell>
          <cell r="E73">
            <v>975185</v>
          </cell>
          <cell r="F73">
            <v>10880</v>
          </cell>
          <cell r="G73">
            <v>57810</v>
          </cell>
          <cell r="H73">
            <v>385776</v>
          </cell>
          <cell r="I73">
            <v>0</v>
          </cell>
          <cell r="J73">
            <v>454466</v>
          </cell>
          <cell r="K73">
            <v>0</v>
          </cell>
          <cell r="L73">
            <v>7626</v>
          </cell>
          <cell r="M73">
            <v>0</v>
          </cell>
          <cell r="N73">
            <v>7626</v>
          </cell>
          <cell r="O73">
            <v>0</v>
          </cell>
          <cell r="P73">
            <v>6800</v>
          </cell>
          <cell r="Q73">
            <v>7712</v>
          </cell>
          <cell r="R73">
            <v>0</v>
          </cell>
          <cell r="S73">
            <v>1451789</v>
          </cell>
          <cell r="T73">
            <v>0.6717126249062364</v>
          </cell>
          <cell r="U73">
            <v>0.31303860271706152</v>
          </cell>
          <cell r="V73">
            <v>5.2528294400908124E-3</v>
          </cell>
          <cell r="W73">
            <v>0</v>
          </cell>
        </row>
        <row r="74">
          <cell r="A74">
            <v>23</v>
          </cell>
          <cell r="B74" t="str">
            <v>千葉保医大</v>
          </cell>
          <cell r="C74" t="str">
            <v>臨時費</v>
          </cell>
          <cell r="D74">
            <v>2</v>
          </cell>
          <cell r="E74">
            <v>38962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38962</v>
          </cell>
          <cell r="T74">
            <v>1</v>
          </cell>
          <cell r="U74">
            <v>0</v>
          </cell>
          <cell r="V74">
            <v>0</v>
          </cell>
          <cell r="W74" t="str">
            <v>⑧備品購入費</v>
          </cell>
          <cell r="X74">
            <v>23</v>
          </cell>
        </row>
        <row r="75">
          <cell r="C75" t="str">
            <v>計</v>
          </cell>
          <cell r="D75">
            <v>3</v>
          </cell>
          <cell r="E75">
            <v>1014147</v>
          </cell>
          <cell r="F75">
            <v>10880</v>
          </cell>
          <cell r="G75">
            <v>57810</v>
          </cell>
          <cell r="H75">
            <v>385776</v>
          </cell>
          <cell r="I75">
            <v>0</v>
          </cell>
          <cell r="J75">
            <v>454466</v>
          </cell>
          <cell r="K75">
            <v>0</v>
          </cell>
          <cell r="L75">
            <v>7626</v>
          </cell>
          <cell r="M75">
            <v>0</v>
          </cell>
          <cell r="N75">
            <v>7626</v>
          </cell>
          <cell r="O75">
            <v>0</v>
          </cell>
          <cell r="P75">
            <v>6800</v>
          </cell>
          <cell r="Q75">
            <v>7712</v>
          </cell>
          <cell r="R75">
            <v>0</v>
          </cell>
          <cell r="S75">
            <v>1490751</v>
          </cell>
          <cell r="T75">
            <v>0.68029268469382209</v>
          </cell>
          <cell r="U75">
            <v>0.30485708210157164</v>
          </cell>
          <cell r="V75">
            <v>5.115542434652065E-3</v>
          </cell>
          <cell r="W75">
            <v>0</v>
          </cell>
        </row>
        <row r="76">
          <cell r="C76" t="str">
            <v>経常費</v>
          </cell>
          <cell r="D76">
            <v>1</v>
          </cell>
          <cell r="E76">
            <v>13634916</v>
          </cell>
          <cell r="F76">
            <v>198036</v>
          </cell>
          <cell r="G76">
            <v>575691</v>
          </cell>
          <cell r="H76">
            <v>4347657</v>
          </cell>
          <cell r="I76">
            <v>0</v>
          </cell>
          <cell r="J76">
            <v>5121384</v>
          </cell>
          <cell r="K76">
            <v>0</v>
          </cell>
          <cell r="L76">
            <v>356065</v>
          </cell>
          <cell r="M76">
            <v>0</v>
          </cell>
          <cell r="N76">
            <v>356065</v>
          </cell>
          <cell r="O76">
            <v>173711</v>
          </cell>
          <cell r="P76">
            <v>1138690</v>
          </cell>
          <cell r="Q76">
            <v>257310</v>
          </cell>
          <cell r="R76">
            <v>7000</v>
          </cell>
          <cell r="S76">
            <v>20689076</v>
          </cell>
          <cell r="T76">
            <v>0.65903938870928791</v>
          </cell>
          <cell r="U76">
            <v>0.2475404894834356</v>
          </cell>
          <cell r="V76">
            <v>1.7210290106721055E-2</v>
          </cell>
          <cell r="W76">
            <v>0</v>
          </cell>
        </row>
        <row r="77">
          <cell r="A77">
            <v>24</v>
          </cell>
          <cell r="B77" t="str">
            <v>首都大</v>
          </cell>
          <cell r="C77" t="str">
            <v>臨時費</v>
          </cell>
          <cell r="D77">
            <v>2</v>
          </cell>
          <cell r="E77">
            <v>3018931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3018931</v>
          </cell>
          <cell r="T77">
            <v>1</v>
          </cell>
          <cell r="U77">
            <v>0</v>
          </cell>
          <cell r="V77">
            <v>0</v>
          </cell>
          <cell r="W77" t="str">
            <v>⑧臨時費は、施設費補助金及び退職手当以外の特定運営費交付金</v>
          </cell>
          <cell r="X77">
            <v>24</v>
          </cell>
        </row>
        <row r="78">
          <cell r="C78" t="str">
            <v>計</v>
          </cell>
          <cell r="D78">
            <v>3</v>
          </cell>
          <cell r="E78">
            <v>16653847</v>
          </cell>
          <cell r="F78">
            <v>198036</v>
          </cell>
          <cell r="G78">
            <v>575691</v>
          </cell>
          <cell r="H78">
            <v>4347657</v>
          </cell>
          <cell r="I78">
            <v>0</v>
          </cell>
          <cell r="J78">
            <v>5121384</v>
          </cell>
          <cell r="K78">
            <v>0</v>
          </cell>
          <cell r="L78">
            <v>356065</v>
          </cell>
          <cell r="M78">
            <v>0</v>
          </cell>
          <cell r="N78">
            <v>356065</v>
          </cell>
          <cell r="O78">
            <v>173711</v>
          </cell>
          <cell r="P78">
            <v>1138690</v>
          </cell>
          <cell r="Q78">
            <v>257310</v>
          </cell>
          <cell r="R78">
            <v>7000</v>
          </cell>
          <cell r="S78">
            <v>23708007</v>
          </cell>
          <cell r="T78">
            <v>0.70245664260180118</v>
          </cell>
          <cell r="U78">
            <v>0.21601917023223419</v>
          </cell>
          <cell r="V78">
            <v>1.5018765601005601E-2</v>
          </cell>
        </row>
        <row r="79">
          <cell r="C79" t="str">
            <v>経常費</v>
          </cell>
          <cell r="D79">
            <v>1</v>
          </cell>
          <cell r="E79">
            <v>862638</v>
          </cell>
          <cell r="F79">
            <v>3907</v>
          </cell>
          <cell r="G79">
            <v>21153</v>
          </cell>
          <cell r="H79">
            <v>100896</v>
          </cell>
          <cell r="I79">
            <v>0</v>
          </cell>
          <cell r="J79">
            <v>1064230</v>
          </cell>
          <cell r="K79">
            <v>0</v>
          </cell>
          <cell r="L79">
            <v>4440</v>
          </cell>
          <cell r="M79">
            <v>0</v>
          </cell>
          <cell r="N79">
            <v>4440</v>
          </cell>
          <cell r="O79">
            <v>3940</v>
          </cell>
          <cell r="P79">
            <v>20536</v>
          </cell>
          <cell r="Q79">
            <v>7958</v>
          </cell>
          <cell r="R79">
            <v>15218</v>
          </cell>
          <cell r="S79">
            <v>1083029</v>
          </cell>
          <cell r="T79">
            <v>0.796504987401076</v>
          </cell>
          <cell r="U79">
            <v>0.98264220071669361</v>
          </cell>
          <cell r="V79">
            <v>4.0996132144199282E-3</v>
          </cell>
          <cell r="W79">
            <v>0</v>
          </cell>
        </row>
        <row r="80">
          <cell r="A80">
            <v>25</v>
          </cell>
          <cell r="B80" t="str">
            <v>産技院大</v>
          </cell>
          <cell r="C80" t="str">
            <v>臨時費</v>
          </cell>
          <cell r="D80">
            <v>2</v>
          </cell>
          <cell r="E80">
            <v>75636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/>
          </cell>
          <cell r="U80" t="str">
            <v/>
          </cell>
          <cell r="V80" t="str">
            <v/>
          </cell>
          <cell r="X80">
            <v>25</v>
          </cell>
        </row>
        <row r="81">
          <cell r="C81" t="str">
            <v>計</v>
          </cell>
          <cell r="D81">
            <v>3</v>
          </cell>
          <cell r="E81">
            <v>938274</v>
          </cell>
          <cell r="F81">
            <v>3907</v>
          </cell>
          <cell r="G81">
            <v>21153</v>
          </cell>
          <cell r="H81">
            <v>100896</v>
          </cell>
          <cell r="I81">
            <v>0</v>
          </cell>
          <cell r="J81">
            <v>1064230</v>
          </cell>
          <cell r="K81">
            <v>0</v>
          </cell>
          <cell r="L81">
            <v>4440</v>
          </cell>
          <cell r="M81">
            <v>0</v>
          </cell>
          <cell r="N81">
            <v>4440</v>
          </cell>
          <cell r="O81">
            <v>3940</v>
          </cell>
          <cell r="P81">
            <v>20536</v>
          </cell>
          <cell r="Q81">
            <v>7958</v>
          </cell>
          <cell r="R81">
            <v>15218</v>
          </cell>
          <cell r="S81">
            <v>1083029</v>
          </cell>
          <cell r="T81">
            <v>0.86634245251050523</v>
          </cell>
          <cell r="U81">
            <v>0.98264220071669361</v>
          </cell>
          <cell r="V81">
            <v>4.0996132144199282E-3</v>
          </cell>
          <cell r="W81">
            <v>0</v>
          </cell>
        </row>
        <row r="82">
          <cell r="C82" t="str">
            <v>経常費</v>
          </cell>
          <cell r="D82">
            <v>1</v>
          </cell>
          <cell r="E82">
            <v>1984282</v>
          </cell>
          <cell r="F82">
            <v>18688</v>
          </cell>
          <cell r="G82">
            <v>104915</v>
          </cell>
          <cell r="H82">
            <v>516976</v>
          </cell>
          <cell r="I82">
            <v>54844</v>
          </cell>
          <cell r="J82">
            <v>695423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30075</v>
          </cell>
          <cell r="Q82">
            <v>24588</v>
          </cell>
          <cell r="R82">
            <v>0</v>
          </cell>
          <cell r="S82">
            <v>2734368</v>
          </cell>
          <cell r="T82">
            <v>0.72568213203197229</v>
          </cell>
          <cell r="U82">
            <v>0.25432677679083432</v>
          </cell>
          <cell r="V82">
            <v>0</v>
          </cell>
          <cell r="W82">
            <v>0</v>
          </cell>
        </row>
        <row r="83">
          <cell r="A83">
            <v>26</v>
          </cell>
          <cell r="B83" t="str">
            <v>神奈川保福大</v>
          </cell>
          <cell r="C83" t="str">
            <v>臨時費</v>
          </cell>
          <cell r="D83">
            <v>2</v>
          </cell>
          <cell r="E83">
            <v>350000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350000</v>
          </cell>
          <cell r="T83">
            <v>1</v>
          </cell>
          <cell r="U83">
            <v>0</v>
          </cell>
          <cell r="V83">
            <v>0</v>
          </cell>
          <cell r="X83">
            <v>26</v>
          </cell>
        </row>
        <row r="84">
          <cell r="C84" t="str">
            <v>計</v>
          </cell>
          <cell r="D84">
            <v>3</v>
          </cell>
          <cell r="E84">
            <v>2334282</v>
          </cell>
          <cell r="F84">
            <v>18688</v>
          </cell>
          <cell r="G84">
            <v>104915</v>
          </cell>
          <cell r="H84">
            <v>516976</v>
          </cell>
          <cell r="I84">
            <v>54844</v>
          </cell>
          <cell r="J84">
            <v>695423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30075</v>
          </cell>
          <cell r="Q84">
            <v>24588</v>
          </cell>
          <cell r="R84">
            <v>0</v>
          </cell>
          <cell r="S84">
            <v>3084368</v>
          </cell>
          <cell r="T84">
            <v>0.7568104713834406</v>
          </cell>
          <cell r="U84">
            <v>0.22546693520358141</v>
          </cell>
          <cell r="V84">
            <v>0</v>
          </cell>
          <cell r="W84">
            <v>0</v>
          </cell>
        </row>
        <row r="85">
          <cell r="C85" t="str">
            <v>経常費</v>
          </cell>
          <cell r="D85">
            <v>1</v>
          </cell>
          <cell r="E85">
            <v>7889009</v>
          </cell>
          <cell r="F85">
            <v>97800</v>
          </cell>
          <cell r="G85">
            <v>280536</v>
          </cell>
          <cell r="H85">
            <v>2483833</v>
          </cell>
          <cell r="I85">
            <v>115396</v>
          </cell>
          <cell r="J85">
            <v>2977565</v>
          </cell>
          <cell r="K85">
            <v>114821</v>
          </cell>
          <cell r="L85">
            <v>204204</v>
          </cell>
          <cell r="M85">
            <v>72535</v>
          </cell>
          <cell r="N85">
            <v>391560</v>
          </cell>
          <cell r="O85">
            <v>620529</v>
          </cell>
          <cell r="P85">
            <v>1774663</v>
          </cell>
          <cell r="Q85">
            <v>421196</v>
          </cell>
          <cell r="R85">
            <v>138036</v>
          </cell>
          <cell r="S85">
            <v>14212558</v>
          </cell>
          <cell r="T85">
            <v>0.55507312617475335</v>
          </cell>
          <cell r="U85">
            <v>0.20950239921624242</v>
          </cell>
          <cell r="V85">
            <v>2.7550283348008148E-2</v>
          </cell>
          <cell r="W85">
            <v>0</v>
          </cell>
        </row>
        <row r="86">
          <cell r="A86">
            <v>27</v>
          </cell>
          <cell r="B86" t="str">
            <v>横浜市大</v>
          </cell>
          <cell r="C86" t="str">
            <v>臨時費</v>
          </cell>
          <cell r="D86">
            <v>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/>
          </cell>
          <cell r="U86" t="str">
            <v/>
          </cell>
          <cell r="V86" t="str">
            <v/>
          </cell>
          <cell r="X86">
            <v>27</v>
          </cell>
        </row>
        <row r="87">
          <cell r="C87" t="str">
            <v>計</v>
          </cell>
          <cell r="D87">
            <v>3</v>
          </cell>
          <cell r="E87">
            <v>7889009</v>
          </cell>
          <cell r="F87">
            <v>97800</v>
          </cell>
          <cell r="G87">
            <v>280536</v>
          </cell>
          <cell r="H87">
            <v>2483833</v>
          </cell>
          <cell r="I87">
            <v>115396</v>
          </cell>
          <cell r="J87">
            <v>2977565</v>
          </cell>
          <cell r="K87">
            <v>114821</v>
          </cell>
          <cell r="L87">
            <v>204204</v>
          </cell>
          <cell r="M87">
            <v>72535</v>
          </cell>
          <cell r="N87">
            <v>391560</v>
          </cell>
          <cell r="O87">
            <v>620529</v>
          </cell>
          <cell r="P87">
            <v>1774663</v>
          </cell>
          <cell r="Q87">
            <v>421196</v>
          </cell>
          <cell r="R87">
            <v>138036</v>
          </cell>
          <cell r="S87">
            <v>14212558</v>
          </cell>
          <cell r="T87">
            <v>0.55507312617475335</v>
          </cell>
          <cell r="U87">
            <v>0.20950239921624242</v>
          </cell>
          <cell r="V87">
            <v>2.7550283348008148E-2</v>
          </cell>
          <cell r="W87">
            <v>0</v>
          </cell>
        </row>
        <row r="88">
          <cell r="C88" t="str">
            <v>経常費</v>
          </cell>
          <cell r="D88">
            <v>1</v>
          </cell>
          <cell r="E88">
            <v>625220</v>
          </cell>
          <cell r="F88">
            <v>6880</v>
          </cell>
          <cell r="G88">
            <v>36942</v>
          </cell>
          <cell r="H88">
            <v>208292</v>
          </cell>
          <cell r="I88">
            <v>0</v>
          </cell>
          <cell r="J88">
            <v>252114</v>
          </cell>
          <cell r="K88">
            <v>0</v>
          </cell>
          <cell r="L88">
            <v>5000</v>
          </cell>
          <cell r="M88">
            <v>0</v>
          </cell>
          <cell r="N88">
            <v>5000</v>
          </cell>
          <cell r="O88">
            <v>0</v>
          </cell>
          <cell r="P88">
            <v>0</v>
          </cell>
          <cell r="Q88">
            <v>10678</v>
          </cell>
          <cell r="R88">
            <v>0</v>
          </cell>
          <cell r="S88">
            <v>893012</v>
          </cell>
          <cell r="T88">
            <v>0.70012497032514676</v>
          </cell>
          <cell r="U88">
            <v>0.28231871464213248</v>
          </cell>
          <cell r="V88">
            <v>5.5990289044268162E-3</v>
          </cell>
          <cell r="W88">
            <v>0</v>
          </cell>
        </row>
        <row r="89">
          <cell r="A89">
            <v>28</v>
          </cell>
          <cell r="B89" t="str">
            <v>新潟看大</v>
          </cell>
          <cell r="C89" t="str">
            <v>臨時費</v>
          </cell>
          <cell r="D89">
            <v>2</v>
          </cell>
          <cell r="E89">
            <v>32000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32000</v>
          </cell>
          <cell r="T89">
            <v>1</v>
          </cell>
          <cell r="U89">
            <v>0</v>
          </cell>
          <cell r="V89">
            <v>0</v>
          </cell>
          <cell r="X89">
            <v>28</v>
          </cell>
        </row>
        <row r="90">
          <cell r="C90" t="str">
            <v>計</v>
          </cell>
          <cell r="D90">
            <v>3</v>
          </cell>
          <cell r="E90">
            <v>657220</v>
          </cell>
          <cell r="F90">
            <v>6880</v>
          </cell>
          <cell r="G90">
            <v>36942</v>
          </cell>
          <cell r="H90">
            <v>208292</v>
          </cell>
          <cell r="I90">
            <v>0</v>
          </cell>
          <cell r="J90">
            <v>252114</v>
          </cell>
          <cell r="K90">
            <v>0</v>
          </cell>
          <cell r="L90">
            <v>5000</v>
          </cell>
          <cell r="M90">
            <v>0</v>
          </cell>
          <cell r="N90">
            <v>5000</v>
          </cell>
          <cell r="O90">
            <v>0</v>
          </cell>
          <cell r="P90">
            <v>0</v>
          </cell>
          <cell r="Q90">
            <v>10678</v>
          </cell>
          <cell r="R90">
            <v>0</v>
          </cell>
          <cell r="S90">
            <v>925012</v>
          </cell>
          <cell r="T90">
            <v>0.71049889082520012</v>
          </cell>
          <cell r="U90">
            <v>0.27255213986413152</v>
          </cell>
          <cell r="V90">
            <v>5.4053352821368805E-3</v>
          </cell>
          <cell r="W90">
            <v>0</v>
          </cell>
        </row>
        <row r="91">
          <cell r="C91" t="str">
            <v>経常費</v>
          </cell>
          <cell r="D91">
            <v>1</v>
          </cell>
          <cell r="E91">
            <v>875819</v>
          </cell>
          <cell r="F91">
            <v>39256</v>
          </cell>
          <cell r="G91">
            <v>117030</v>
          </cell>
          <cell r="H91">
            <v>594604</v>
          </cell>
          <cell r="I91">
            <v>0</v>
          </cell>
          <cell r="J91">
            <v>750890</v>
          </cell>
          <cell r="K91">
            <v>0</v>
          </cell>
          <cell r="L91">
            <v>7675</v>
          </cell>
          <cell r="M91">
            <v>0</v>
          </cell>
          <cell r="N91">
            <v>7675</v>
          </cell>
          <cell r="O91">
            <v>0</v>
          </cell>
          <cell r="P91">
            <v>0</v>
          </cell>
          <cell r="Q91">
            <v>4011</v>
          </cell>
          <cell r="R91">
            <v>105316</v>
          </cell>
          <cell r="S91">
            <v>1743711</v>
          </cell>
          <cell r="T91">
            <v>0.5022730257479594</v>
          </cell>
          <cell r="U91">
            <v>0.43062755238683476</v>
          </cell>
          <cell r="V91">
            <v>4.4015321346255196E-3</v>
          </cell>
          <cell r="W91" t="str">
            <v>⑦前中期目標期間繰越積立金取崩</v>
          </cell>
        </row>
        <row r="92">
          <cell r="A92">
            <v>29</v>
          </cell>
          <cell r="B92" t="str">
            <v>新潟県大</v>
          </cell>
          <cell r="C92" t="str">
            <v>臨時費</v>
          </cell>
          <cell r="D92">
            <v>2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/>
          </cell>
          <cell r="U92" t="str">
            <v/>
          </cell>
          <cell r="V92" t="str">
            <v/>
          </cell>
          <cell r="X92">
            <v>29</v>
          </cell>
        </row>
        <row r="93">
          <cell r="C93" t="str">
            <v>計</v>
          </cell>
          <cell r="D93">
            <v>3</v>
          </cell>
          <cell r="E93">
            <v>875819</v>
          </cell>
          <cell r="F93">
            <v>39256</v>
          </cell>
          <cell r="G93">
            <v>117030</v>
          </cell>
          <cell r="H93">
            <v>594604</v>
          </cell>
          <cell r="I93">
            <v>0</v>
          </cell>
          <cell r="J93">
            <v>750890</v>
          </cell>
          <cell r="K93">
            <v>0</v>
          </cell>
          <cell r="L93">
            <v>7675</v>
          </cell>
          <cell r="M93">
            <v>0</v>
          </cell>
          <cell r="N93">
            <v>7675</v>
          </cell>
          <cell r="O93">
            <v>0</v>
          </cell>
          <cell r="P93">
            <v>0</v>
          </cell>
          <cell r="Q93">
            <v>4011</v>
          </cell>
          <cell r="R93">
            <v>105316</v>
          </cell>
          <cell r="S93">
            <v>1743711</v>
          </cell>
          <cell r="T93">
            <v>0.5022730257479594</v>
          </cell>
          <cell r="U93">
            <v>0.43062755238683476</v>
          </cell>
          <cell r="V93">
            <v>4.4015321346255196E-3</v>
          </cell>
          <cell r="W93">
            <v>0</v>
          </cell>
        </row>
        <row r="94">
          <cell r="C94" t="str">
            <v>経常費</v>
          </cell>
          <cell r="D94">
            <v>1</v>
          </cell>
          <cell r="E94">
            <v>893732</v>
          </cell>
          <cell r="F94">
            <v>15640</v>
          </cell>
          <cell r="G94">
            <v>69090</v>
          </cell>
          <cell r="H94">
            <v>602539</v>
          </cell>
          <cell r="I94">
            <v>0</v>
          </cell>
          <cell r="J94">
            <v>687269</v>
          </cell>
          <cell r="K94">
            <v>0</v>
          </cell>
          <cell r="L94">
            <v>360</v>
          </cell>
          <cell r="M94">
            <v>0</v>
          </cell>
          <cell r="N94">
            <v>360</v>
          </cell>
          <cell r="O94">
            <v>5000</v>
          </cell>
          <cell r="P94">
            <v>4000</v>
          </cell>
          <cell r="Q94">
            <v>33272</v>
          </cell>
          <cell r="R94">
            <v>313829</v>
          </cell>
          <cell r="S94">
            <v>1937462</v>
          </cell>
          <cell r="T94">
            <v>0.46129007949575268</v>
          </cell>
          <cell r="U94">
            <v>0.35472644108632839</v>
          </cell>
          <cell r="V94">
            <v>1.8581009588833225E-4</v>
          </cell>
          <cell r="W94" t="str">
            <v>学校法人からの寄附金</v>
          </cell>
        </row>
        <row r="95">
          <cell r="A95">
            <v>30</v>
          </cell>
          <cell r="B95" t="str">
            <v>長岡造形大</v>
          </cell>
          <cell r="C95" t="str">
            <v>臨時費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 t="str">
            <v/>
          </cell>
          <cell r="U95" t="str">
            <v/>
          </cell>
          <cell r="V95" t="str">
            <v/>
          </cell>
          <cell r="X95">
            <v>30</v>
          </cell>
        </row>
        <row r="96">
          <cell r="C96" t="str">
            <v>計</v>
          </cell>
          <cell r="D96">
            <v>3</v>
          </cell>
          <cell r="E96">
            <v>893732</v>
          </cell>
          <cell r="F96">
            <v>15640</v>
          </cell>
          <cell r="G96">
            <v>69090</v>
          </cell>
          <cell r="H96">
            <v>602539</v>
          </cell>
          <cell r="I96">
            <v>0</v>
          </cell>
          <cell r="J96">
            <v>687269</v>
          </cell>
          <cell r="K96">
            <v>0</v>
          </cell>
          <cell r="L96">
            <v>360</v>
          </cell>
          <cell r="M96">
            <v>0</v>
          </cell>
          <cell r="N96">
            <v>360</v>
          </cell>
          <cell r="O96">
            <v>5000</v>
          </cell>
          <cell r="P96">
            <v>4000</v>
          </cell>
          <cell r="Q96">
            <v>33272</v>
          </cell>
          <cell r="R96">
            <v>313829</v>
          </cell>
          <cell r="S96">
            <v>1937462</v>
          </cell>
          <cell r="T96">
            <v>0.46129007949575268</v>
          </cell>
          <cell r="U96">
            <v>0.35472644108632839</v>
          </cell>
          <cell r="V96">
            <v>1.8581009588833225E-4</v>
          </cell>
          <cell r="W96">
            <v>0</v>
          </cell>
        </row>
        <row r="97">
          <cell r="C97" t="str">
            <v>経常費</v>
          </cell>
          <cell r="D97">
            <v>1</v>
          </cell>
          <cell r="E97">
            <v>916390</v>
          </cell>
          <cell r="F97">
            <v>21119</v>
          </cell>
          <cell r="G97">
            <v>108674</v>
          </cell>
          <cell r="H97">
            <v>619380</v>
          </cell>
          <cell r="I97">
            <v>0</v>
          </cell>
          <cell r="J97">
            <v>749173</v>
          </cell>
          <cell r="K97">
            <v>7403</v>
          </cell>
          <cell r="L97">
            <v>6253</v>
          </cell>
          <cell r="M97">
            <v>4900</v>
          </cell>
          <cell r="N97">
            <v>18556</v>
          </cell>
          <cell r="O97">
            <v>1000</v>
          </cell>
          <cell r="P97">
            <v>12733</v>
          </cell>
          <cell r="Q97">
            <v>24092</v>
          </cell>
          <cell r="R97">
            <v>95551</v>
          </cell>
          <cell r="S97">
            <v>1817495</v>
          </cell>
          <cell r="T97">
            <v>0.50420496342493382</v>
          </cell>
          <cell r="U97">
            <v>0.4122008588744398</v>
          </cell>
          <cell r="V97">
            <v>1.02096566978176E-2</v>
          </cell>
          <cell r="W97" t="str">
            <v>繰越積立金取崩</v>
          </cell>
        </row>
        <row r="98">
          <cell r="A98">
            <v>31</v>
          </cell>
          <cell r="B98" t="str">
            <v>山梨県大</v>
          </cell>
          <cell r="C98" t="str">
            <v>臨時費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 t="str">
            <v/>
          </cell>
          <cell r="U98" t="str">
            <v/>
          </cell>
          <cell r="V98" t="str">
            <v/>
          </cell>
          <cell r="X98">
            <v>31</v>
          </cell>
        </row>
        <row r="99">
          <cell r="C99" t="str">
            <v>計</v>
          </cell>
          <cell r="D99">
            <v>3</v>
          </cell>
          <cell r="E99">
            <v>916390</v>
          </cell>
          <cell r="F99">
            <v>21119</v>
          </cell>
          <cell r="G99">
            <v>108674</v>
          </cell>
          <cell r="H99">
            <v>619380</v>
          </cell>
          <cell r="I99">
            <v>0</v>
          </cell>
          <cell r="J99">
            <v>749173</v>
          </cell>
          <cell r="K99">
            <v>7403</v>
          </cell>
          <cell r="L99">
            <v>6253</v>
          </cell>
          <cell r="M99">
            <v>4900</v>
          </cell>
          <cell r="N99">
            <v>18556</v>
          </cell>
          <cell r="O99">
            <v>1000</v>
          </cell>
          <cell r="P99">
            <v>12733</v>
          </cell>
          <cell r="Q99">
            <v>24092</v>
          </cell>
          <cell r="R99">
            <v>95551</v>
          </cell>
          <cell r="S99">
            <v>1817495</v>
          </cell>
          <cell r="T99">
            <v>0.50420496342493382</v>
          </cell>
          <cell r="U99">
            <v>0.4122008588744398</v>
          </cell>
          <cell r="V99">
            <v>1.02096566978176E-2</v>
          </cell>
          <cell r="W99">
            <v>0</v>
          </cell>
        </row>
        <row r="100">
          <cell r="C100" t="str">
            <v>経常費</v>
          </cell>
          <cell r="D100">
            <v>1</v>
          </cell>
          <cell r="E100">
            <v>1034151</v>
          </cell>
          <cell r="F100">
            <v>88222</v>
          </cell>
          <cell r="G100">
            <v>228814</v>
          </cell>
          <cell r="H100">
            <v>1611337</v>
          </cell>
          <cell r="I100">
            <v>10615</v>
          </cell>
          <cell r="J100">
            <v>1938988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7626</v>
          </cell>
          <cell r="Q100">
            <v>78290</v>
          </cell>
          <cell r="R100">
            <v>0</v>
          </cell>
          <cell r="S100">
            <v>3059055</v>
          </cell>
          <cell r="T100">
            <v>0.33806224471282798</v>
          </cell>
          <cell r="U100">
            <v>0.6338519575489816</v>
          </cell>
          <cell r="V100">
            <v>0</v>
          </cell>
          <cell r="W100">
            <v>0</v>
          </cell>
        </row>
        <row r="101">
          <cell r="A101">
            <v>32</v>
          </cell>
          <cell r="B101" t="str">
            <v>都留文大</v>
          </cell>
          <cell r="C101" t="str">
            <v>臨時費</v>
          </cell>
          <cell r="D101">
            <v>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5824</v>
          </cell>
          <cell r="M101">
            <v>0</v>
          </cell>
          <cell r="N101">
            <v>5824</v>
          </cell>
          <cell r="O101">
            <v>0</v>
          </cell>
          <cell r="P101">
            <v>0</v>
          </cell>
          <cell r="Q101">
            <v>0</v>
          </cell>
          <cell r="R101">
            <v>136065</v>
          </cell>
          <cell r="S101">
            <v>141889</v>
          </cell>
          <cell r="T101">
            <v>0</v>
          </cell>
          <cell r="U101">
            <v>0</v>
          </cell>
          <cell r="V101">
            <v>4.1046169893367353E-2</v>
          </cell>
          <cell r="W101" t="str">
            <v>③科学研究費補助金、⑦目的積立金取り崩し</v>
          </cell>
          <cell r="X101">
            <v>32</v>
          </cell>
        </row>
        <row r="102">
          <cell r="C102" t="str">
            <v>計</v>
          </cell>
          <cell r="D102">
            <v>3</v>
          </cell>
          <cell r="E102">
            <v>1034151</v>
          </cell>
          <cell r="F102">
            <v>88222</v>
          </cell>
          <cell r="G102">
            <v>228814</v>
          </cell>
          <cell r="H102">
            <v>1611337</v>
          </cell>
          <cell r="I102">
            <v>10615</v>
          </cell>
          <cell r="J102">
            <v>1938988</v>
          </cell>
          <cell r="K102">
            <v>0</v>
          </cell>
          <cell r="L102">
            <v>5824</v>
          </cell>
          <cell r="M102">
            <v>0</v>
          </cell>
          <cell r="N102">
            <v>5824</v>
          </cell>
          <cell r="O102">
            <v>0</v>
          </cell>
          <cell r="P102">
            <v>7626</v>
          </cell>
          <cell r="Q102">
            <v>78290</v>
          </cell>
          <cell r="R102">
            <v>136065</v>
          </cell>
          <cell r="S102">
            <v>3200944</v>
          </cell>
          <cell r="T102">
            <v>0.32307687982045297</v>
          </cell>
          <cell r="U102">
            <v>0.60575505225958337</v>
          </cell>
          <cell r="V102">
            <v>1.8194632583387901E-3</v>
          </cell>
          <cell r="W102">
            <v>0</v>
          </cell>
        </row>
        <row r="103">
          <cell r="C103" t="str">
            <v>経常費</v>
          </cell>
          <cell r="D103">
            <v>1</v>
          </cell>
          <cell r="E103">
            <v>653868</v>
          </cell>
          <cell r="F103">
            <v>7259</v>
          </cell>
          <cell r="G103">
            <v>24939</v>
          </cell>
          <cell r="H103">
            <v>214024</v>
          </cell>
          <cell r="I103">
            <v>0</v>
          </cell>
          <cell r="J103">
            <v>246222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1349</v>
          </cell>
          <cell r="R103">
            <v>0</v>
          </cell>
          <cell r="S103">
            <v>901439</v>
          </cell>
          <cell r="T103">
            <v>0.72536022958846913</v>
          </cell>
          <cell r="U103">
            <v>0.27314327425372098</v>
          </cell>
          <cell r="V103">
            <v>0</v>
          </cell>
          <cell r="W103">
            <v>0</v>
          </cell>
        </row>
        <row r="104">
          <cell r="A104">
            <v>33</v>
          </cell>
          <cell r="B104" t="str">
            <v>長野看大</v>
          </cell>
          <cell r="C104" t="str">
            <v>臨時費</v>
          </cell>
          <cell r="D104">
            <v>2</v>
          </cell>
          <cell r="E104">
            <v>135252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38112</v>
          </cell>
          <cell r="R104">
            <v>0</v>
          </cell>
          <cell r="S104">
            <v>173364</v>
          </cell>
          <cell r="T104">
            <v>0.78016197134353149</v>
          </cell>
          <cell r="U104">
            <v>0</v>
          </cell>
          <cell r="V104">
            <v>0</v>
          </cell>
          <cell r="W104" t="str">
            <v>⑧ESCO事業・修繕工事</v>
          </cell>
          <cell r="X104">
            <v>33</v>
          </cell>
        </row>
        <row r="105">
          <cell r="C105" t="str">
            <v>計</v>
          </cell>
          <cell r="D105">
            <v>3</v>
          </cell>
          <cell r="E105">
            <v>789120</v>
          </cell>
          <cell r="F105">
            <v>7259</v>
          </cell>
          <cell r="G105">
            <v>24939</v>
          </cell>
          <cell r="H105">
            <v>214024</v>
          </cell>
          <cell r="I105">
            <v>0</v>
          </cell>
          <cell r="J105">
            <v>246222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39461</v>
          </cell>
          <cell r="R105">
            <v>0</v>
          </cell>
          <cell r="S105">
            <v>1074803</v>
          </cell>
          <cell r="T105">
            <v>0.73419966263585046</v>
          </cell>
          <cell r="U105">
            <v>0.22908570221705746</v>
          </cell>
          <cell r="V105">
            <v>0</v>
          </cell>
          <cell r="W105">
            <v>0</v>
          </cell>
        </row>
        <row r="106">
          <cell r="C106" t="str">
            <v>経常費</v>
          </cell>
          <cell r="D106">
            <v>1</v>
          </cell>
          <cell r="E106">
            <v>1255072</v>
          </cell>
          <cell r="F106">
            <v>24480</v>
          </cell>
          <cell r="G106">
            <v>60912</v>
          </cell>
          <cell r="H106">
            <v>228984</v>
          </cell>
          <cell r="I106">
            <v>11819</v>
          </cell>
          <cell r="J106">
            <v>326195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63251</v>
          </cell>
          <cell r="R106">
            <v>0</v>
          </cell>
          <cell r="S106">
            <v>1644518</v>
          </cell>
          <cell r="T106">
            <v>0.76318532238625547</v>
          </cell>
          <cell r="U106">
            <v>0.19835295205038803</v>
          </cell>
          <cell r="V106">
            <v>0</v>
          </cell>
          <cell r="W106" t="str">
            <v>短期大学分を含む。雑収入は寮費が主</v>
          </cell>
        </row>
        <row r="107">
          <cell r="A107">
            <v>34</v>
          </cell>
          <cell r="B107" t="str">
            <v>長野県大</v>
          </cell>
          <cell r="C107" t="str">
            <v>臨時費</v>
          </cell>
          <cell r="D107">
            <v>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 t="str">
            <v/>
          </cell>
          <cell r="U107" t="str">
            <v/>
          </cell>
          <cell r="V107" t="str">
            <v/>
          </cell>
          <cell r="X107">
            <v>34</v>
          </cell>
        </row>
        <row r="108">
          <cell r="C108" t="str">
            <v>計</v>
          </cell>
          <cell r="D108">
            <v>3</v>
          </cell>
          <cell r="E108">
            <v>1255072</v>
          </cell>
          <cell r="F108">
            <v>24480</v>
          </cell>
          <cell r="G108">
            <v>60912</v>
          </cell>
          <cell r="H108">
            <v>228984</v>
          </cell>
          <cell r="I108">
            <v>11819</v>
          </cell>
          <cell r="J108">
            <v>326195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63251</v>
          </cell>
          <cell r="R108">
            <v>0</v>
          </cell>
          <cell r="S108">
            <v>1644518</v>
          </cell>
          <cell r="T108">
            <v>0.76318532238625547</v>
          </cell>
          <cell r="U108">
            <v>0.19835295205038803</v>
          </cell>
          <cell r="V108">
            <v>0</v>
          </cell>
          <cell r="W108">
            <v>0</v>
          </cell>
        </row>
        <row r="109">
          <cell r="C109" t="str">
            <v>経常費</v>
          </cell>
          <cell r="D109">
            <v>1</v>
          </cell>
          <cell r="E109">
            <v>299855</v>
          </cell>
          <cell r="F109">
            <v>22015</v>
          </cell>
          <cell r="G109">
            <v>147486</v>
          </cell>
          <cell r="H109">
            <v>770066</v>
          </cell>
          <cell r="I109">
            <v>84732</v>
          </cell>
          <cell r="J109">
            <v>1024299</v>
          </cell>
          <cell r="K109">
            <v>8243</v>
          </cell>
          <cell r="L109">
            <v>3230</v>
          </cell>
          <cell r="M109">
            <v>1500</v>
          </cell>
          <cell r="N109">
            <v>12973</v>
          </cell>
          <cell r="O109">
            <v>1000</v>
          </cell>
          <cell r="P109">
            <v>11172</v>
          </cell>
          <cell r="Q109">
            <v>27525</v>
          </cell>
          <cell r="R109">
            <v>13400</v>
          </cell>
          <cell r="S109">
            <v>1390224</v>
          </cell>
          <cell r="T109">
            <v>0.21568826318636422</v>
          </cell>
          <cell r="U109">
            <v>0.7367870213720954</v>
          </cell>
          <cell r="V109">
            <v>9.3315897294248985E-3</v>
          </cell>
          <cell r="W109">
            <v>0</v>
          </cell>
        </row>
        <row r="110">
          <cell r="A110">
            <v>35</v>
          </cell>
          <cell r="B110" t="str">
            <v>長野大</v>
          </cell>
          <cell r="C110" t="str">
            <v>臨時費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/>
          </cell>
          <cell r="U110" t="str">
            <v/>
          </cell>
          <cell r="V110" t="str">
            <v/>
          </cell>
          <cell r="X110">
            <v>35</v>
          </cell>
        </row>
        <row r="111">
          <cell r="C111" t="str">
            <v>計</v>
          </cell>
          <cell r="D111">
            <v>3</v>
          </cell>
          <cell r="E111">
            <v>299855</v>
          </cell>
          <cell r="F111">
            <v>22015</v>
          </cell>
          <cell r="G111">
            <v>147486</v>
          </cell>
          <cell r="H111">
            <v>770066</v>
          </cell>
          <cell r="I111">
            <v>84732</v>
          </cell>
          <cell r="J111">
            <v>1024299</v>
          </cell>
          <cell r="K111">
            <v>8243</v>
          </cell>
          <cell r="L111">
            <v>3230</v>
          </cell>
          <cell r="M111">
            <v>1500</v>
          </cell>
          <cell r="N111">
            <v>12973</v>
          </cell>
          <cell r="O111">
            <v>1000</v>
          </cell>
          <cell r="P111">
            <v>11172</v>
          </cell>
          <cell r="Q111">
            <v>27525</v>
          </cell>
          <cell r="R111">
            <v>13400</v>
          </cell>
          <cell r="S111">
            <v>1390224</v>
          </cell>
          <cell r="T111">
            <v>0.21568826318636422</v>
          </cell>
          <cell r="U111">
            <v>0.7367870213720954</v>
          </cell>
          <cell r="V111">
            <v>9.3315897294248985E-3</v>
          </cell>
          <cell r="W111">
            <v>0</v>
          </cell>
        </row>
        <row r="112">
          <cell r="C112" t="str">
            <v>経常費</v>
          </cell>
          <cell r="D112">
            <v>1</v>
          </cell>
          <cell r="E112">
            <v>1195969</v>
          </cell>
          <cell r="F112">
            <v>34000</v>
          </cell>
          <cell r="G112">
            <v>86715</v>
          </cell>
          <cell r="H112">
            <v>552336</v>
          </cell>
          <cell r="I112">
            <v>400</v>
          </cell>
          <cell r="J112">
            <v>673451</v>
          </cell>
          <cell r="K112">
            <v>0</v>
          </cell>
          <cell r="L112">
            <v>1320</v>
          </cell>
          <cell r="M112">
            <v>230</v>
          </cell>
          <cell r="N112">
            <v>1550</v>
          </cell>
          <cell r="O112">
            <v>0</v>
          </cell>
          <cell r="P112">
            <v>20400</v>
          </cell>
          <cell r="Q112">
            <v>4500</v>
          </cell>
          <cell r="R112">
            <v>100</v>
          </cell>
          <cell r="S112">
            <v>1895970</v>
          </cell>
          <cell r="T112">
            <v>0.63079531849132631</v>
          </cell>
          <cell r="U112">
            <v>0.3552012953791463</v>
          </cell>
          <cell r="V112">
            <v>8.1752348402137161E-4</v>
          </cell>
          <cell r="W112">
            <v>0</v>
          </cell>
        </row>
        <row r="113">
          <cell r="A113">
            <v>36</v>
          </cell>
          <cell r="B113" t="str">
            <v>諏訪東京理大</v>
          </cell>
          <cell r="C113" t="str">
            <v>臨時費</v>
          </cell>
          <cell r="D113">
            <v>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 t="str">
            <v/>
          </cell>
          <cell r="U113" t="str">
            <v/>
          </cell>
          <cell r="V113" t="str">
            <v/>
          </cell>
          <cell r="X113">
            <v>36</v>
          </cell>
        </row>
        <row r="114">
          <cell r="C114" t="str">
            <v>計</v>
          </cell>
          <cell r="D114">
            <v>3</v>
          </cell>
          <cell r="E114">
            <v>1195969</v>
          </cell>
          <cell r="F114">
            <v>34000</v>
          </cell>
          <cell r="G114">
            <v>86715</v>
          </cell>
          <cell r="H114">
            <v>552336</v>
          </cell>
          <cell r="I114">
            <v>400</v>
          </cell>
          <cell r="J114">
            <v>673451</v>
          </cell>
          <cell r="K114">
            <v>0</v>
          </cell>
          <cell r="L114">
            <v>1320</v>
          </cell>
          <cell r="M114">
            <v>230</v>
          </cell>
          <cell r="N114">
            <v>1550</v>
          </cell>
          <cell r="O114">
            <v>0</v>
          </cell>
          <cell r="P114">
            <v>20400</v>
          </cell>
          <cell r="Q114">
            <v>4500</v>
          </cell>
          <cell r="R114">
            <v>100</v>
          </cell>
          <cell r="S114">
            <v>1895970</v>
          </cell>
          <cell r="T114">
            <v>0.63079531849132631</v>
          </cell>
          <cell r="U114">
            <v>0.3552012953791463</v>
          </cell>
          <cell r="V114">
            <v>8.1752348402137161E-4</v>
          </cell>
          <cell r="W114">
            <v>0</v>
          </cell>
        </row>
        <row r="115">
          <cell r="C115" t="str">
            <v>経常費</v>
          </cell>
          <cell r="D115">
            <v>1</v>
          </cell>
          <cell r="E115">
            <v>2362150</v>
          </cell>
          <cell r="F115">
            <v>31503</v>
          </cell>
          <cell r="G115">
            <v>95146</v>
          </cell>
          <cell r="H115">
            <v>658183</v>
          </cell>
          <cell r="I115">
            <v>0</v>
          </cell>
          <cell r="J115">
            <v>784832</v>
          </cell>
          <cell r="K115">
            <v>22141</v>
          </cell>
          <cell r="L115">
            <v>46830</v>
          </cell>
          <cell r="M115">
            <v>0</v>
          </cell>
          <cell r="N115">
            <v>68971</v>
          </cell>
          <cell r="O115">
            <v>50000</v>
          </cell>
          <cell r="P115">
            <v>100000</v>
          </cell>
          <cell r="Q115">
            <v>17761</v>
          </cell>
          <cell r="R115">
            <v>50000</v>
          </cell>
          <cell r="S115">
            <v>3433714</v>
          </cell>
          <cell r="T115">
            <v>0.68792858112236488</v>
          </cell>
          <cell r="U115">
            <v>0.22856650262660197</v>
          </cell>
          <cell r="V115">
            <v>2.0086413719954545E-2</v>
          </cell>
          <cell r="W115">
            <v>0</v>
          </cell>
        </row>
        <row r="116">
          <cell r="A116">
            <v>37</v>
          </cell>
          <cell r="B116" t="str">
            <v>富山県大</v>
          </cell>
          <cell r="C116" t="str">
            <v>臨時費</v>
          </cell>
          <cell r="D116">
            <v>2</v>
          </cell>
          <cell r="E116">
            <v>1360386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1360386</v>
          </cell>
          <cell r="T116">
            <v>1</v>
          </cell>
          <cell r="U116">
            <v>0</v>
          </cell>
          <cell r="V116">
            <v>0</v>
          </cell>
          <cell r="W116" t="str">
            <v>⑧仮設校舎設置関連、新学生会館整備、看護学部新設に伴う整備等</v>
          </cell>
          <cell r="X116">
            <v>37</v>
          </cell>
        </row>
        <row r="117">
          <cell r="C117" t="str">
            <v>計</v>
          </cell>
          <cell r="D117">
            <v>3</v>
          </cell>
          <cell r="E117">
            <v>3722536</v>
          </cell>
          <cell r="F117">
            <v>31503</v>
          </cell>
          <cell r="G117">
            <v>95146</v>
          </cell>
          <cell r="H117">
            <v>658183</v>
          </cell>
          <cell r="I117">
            <v>0</v>
          </cell>
          <cell r="J117">
            <v>784832</v>
          </cell>
          <cell r="K117">
            <v>22141</v>
          </cell>
          <cell r="L117">
            <v>46830</v>
          </cell>
          <cell r="M117">
            <v>0</v>
          </cell>
          <cell r="N117">
            <v>68971</v>
          </cell>
          <cell r="O117">
            <v>50000</v>
          </cell>
          <cell r="P117">
            <v>100000</v>
          </cell>
          <cell r="Q117">
            <v>17761</v>
          </cell>
          <cell r="R117">
            <v>50000</v>
          </cell>
          <cell r="S117">
            <v>4794100</v>
          </cell>
          <cell r="T117">
            <v>0.77648276005923944</v>
          </cell>
          <cell r="U117">
            <v>0.16370789094929183</v>
          </cell>
          <cell r="V117">
            <v>1.4386641914019315E-2</v>
          </cell>
        </row>
        <row r="118">
          <cell r="C118" t="str">
            <v>経常費</v>
          </cell>
          <cell r="D118">
            <v>1</v>
          </cell>
          <cell r="E118">
            <v>606363</v>
          </cell>
          <cell r="F118">
            <v>8589</v>
          </cell>
          <cell r="G118">
            <v>34588</v>
          </cell>
          <cell r="H118">
            <v>216016</v>
          </cell>
          <cell r="I118">
            <v>0</v>
          </cell>
          <cell r="J118">
            <v>259193</v>
          </cell>
          <cell r="K118">
            <v>0</v>
          </cell>
          <cell r="L118">
            <v>4707</v>
          </cell>
          <cell r="M118">
            <v>0</v>
          </cell>
          <cell r="N118">
            <v>4707</v>
          </cell>
          <cell r="O118">
            <v>0</v>
          </cell>
          <cell r="P118">
            <v>16040</v>
          </cell>
          <cell r="Q118">
            <v>5607</v>
          </cell>
          <cell r="R118">
            <v>3337</v>
          </cell>
          <cell r="S118">
            <v>895247</v>
          </cell>
          <cell r="T118">
            <v>0.67731363523139421</v>
          </cell>
          <cell r="U118">
            <v>0.28952121593258623</v>
          </cell>
          <cell r="V118">
            <v>5.2577668509361103E-3</v>
          </cell>
          <cell r="W118">
            <v>0</v>
          </cell>
        </row>
        <row r="119">
          <cell r="A119">
            <v>38</v>
          </cell>
          <cell r="B119" t="str">
            <v>石川看大</v>
          </cell>
          <cell r="C119" t="str">
            <v>臨時費</v>
          </cell>
          <cell r="D119">
            <v>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/>
          </cell>
          <cell r="U119" t="str">
            <v/>
          </cell>
          <cell r="V119" t="str">
            <v/>
          </cell>
          <cell r="X119">
            <v>38</v>
          </cell>
        </row>
        <row r="120">
          <cell r="C120" t="str">
            <v>計</v>
          </cell>
          <cell r="D120">
            <v>3</v>
          </cell>
          <cell r="E120">
            <v>606363</v>
          </cell>
          <cell r="F120">
            <v>8589</v>
          </cell>
          <cell r="G120">
            <v>34588</v>
          </cell>
          <cell r="H120">
            <v>216016</v>
          </cell>
          <cell r="I120">
            <v>0</v>
          </cell>
          <cell r="J120">
            <v>259193</v>
          </cell>
          <cell r="K120">
            <v>0</v>
          </cell>
          <cell r="L120">
            <v>4707</v>
          </cell>
          <cell r="M120">
            <v>0</v>
          </cell>
          <cell r="N120">
            <v>4707</v>
          </cell>
          <cell r="O120">
            <v>0</v>
          </cell>
          <cell r="P120">
            <v>16040</v>
          </cell>
          <cell r="Q120">
            <v>5607</v>
          </cell>
          <cell r="R120">
            <v>3337</v>
          </cell>
          <cell r="S120">
            <v>895247</v>
          </cell>
          <cell r="T120">
            <v>0.67731363523139421</v>
          </cell>
          <cell r="U120">
            <v>0.28952121593258623</v>
          </cell>
          <cell r="V120">
            <v>5.2577668509361103E-3</v>
          </cell>
          <cell r="W120">
            <v>0</v>
          </cell>
        </row>
        <row r="121">
          <cell r="C121" t="str">
            <v>経常費</v>
          </cell>
          <cell r="D121">
            <v>1</v>
          </cell>
          <cell r="E121">
            <v>922569</v>
          </cell>
          <cell r="F121">
            <v>11964</v>
          </cell>
          <cell r="G121">
            <v>57551</v>
          </cell>
          <cell r="H121">
            <v>293994</v>
          </cell>
          <cell r="I121">
            <v>0</v>
          </cell>
          <cell r="J121">
            <v>363509</v>
          </cell>
          <cell r="K121">
            <v>0</v>
          </cell>
          <cell r="L121">
            <v>16722</v>
          </cell>
          <cell r="M121">
            <v>0</v>
          </cell>
          <cell r="N121">
            <v>16722</v>
          </cell>
          <cell r="O121">
            <v>61193</v>
          </cell>
          <cell r="P121">
            <v>69770</v>
          </cell>
          <cell r="Q121">
            <v>10320</v>
          </cell>
          <cell r="R121">
            <v>0</v>
          </cell>
          <cell r="S121">
            <v>1444083</v>
          </cell>
          <cell r="T121">
            <v>0.63886147818373318</v>
          </cell>
          <cell r="U121">
            <v>0.25172306577946002</v>
          </cell>
          <cell r="V121">
            <v>1.1579666819704961E-2</v>
          </cell>
          <cell r="W121">
            <v>0</v>
          </cell>
        </row>
        <row r="122">
          <cell r="A122">
            <v>39</v>
          </cell>
          <cell r="B122" t="str">
            <v>石川県大</v>
          </cell>
          <cell r="C122" t="str">
            <v>臨時費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 t="str">
            <v/>
          </cell>
          <cell r="U122" t="str">
            <v/>
          </cell>
          <cell r="V122" t="str">
            <v/>
          </cell>
          <cell r="X122">
            <v>39</v>
          </cell>
        </row>
        <row r="123">
          <cell r="C123" t="str">
            <v>計</v>
          </cell>
          <cell r="D123">
            <v>3</v>
          </cell>
          <cell r="E123">
            <v>922569</v>
          </cell>
          <cell r="F123">
            <v>11964</v>
          </cell>
          <cell r="G123">
            <v>57551</v>
          </cell>
          <cell r="H123">
            <v>293994</v>
          </cell>
          <cell r="I123">
            <v>0</v>
          </cell>
          <cell r="J123">
            <v>363509</v>
          </cell>
          <cell r="K123">
            <v>0</v>
          </cell>
          <cell r="L123">
            <v>16722</v>
          </cell>
          <cell r="M123">
            <v>0</v>
          </cell>
          <cell r="N123">
            <v>16722</v>
          </cell>
          <cell r="O123">
            <v>61193</v>
          </cell>
          <cell r="P123">
            <v>69770</v>
          </cell>
          <cell r="Q123">
            <v>10320</v>
          </cell>
          <cell r="R123">
            <v>0</v>
          </cell>
          <cell r="S123">
            <v>1444083</v>
          </cell>
          <cell r="T123">
            <v>0.63886147818373318</v>
          </cell>
          <cell r="U123">
            <v>0.25172306577946002</v>
          </cell>
          <cell r="V123">
            <v>1.1579666819704961E-2</v>
          </cell>
          <cell r="W123">
            <v>0</v>
          </cell>
        </row>
        <row r="124">
          <cell r="C124" t="str">
            <v>経常費</v>
          </cell>
          <cell r="D124">
            <v>1</v>
          </cell>
          <cell r="E124">
            <v>900945</v>
          </cell>
          <cell r="F124">
            <v>17850</v>
          </cell>
          <cell r="G124">
            <v>72333</v>
          </cell>
          <cell r="H124">
            <v>356389</v>
          </cell>
          <cell r="I124">
            <v>0</v>
          </cell>
          <cell r="J124">
            <v>446572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2300</v>
          </cell>
          <cell r="P124">
            <v>16000</v>
          </cell>
          <cell r="Q124">
            <v>6701</v>
          </cell>
          <cell r="R124">
            <v>0</v>
          </cell>
          <cell r="S124">
            <v>1372518</v>
          </cell>
          <cell r="T124">
            <v>0.65641762075251475</v>
          </cell>
          <cell r="U124">
            <v>0.32536695329314441</v>
          </cell>
          <cell r="V124">
            <v>0</v>
          </cell>
          <cell r="W124">
            <v>0</v>
          </cell>
        </row>
        <row r="125">
          <cell r="A125">
            <v>40</v>
          </cell>
          <cell r="B125" t="str">
            <v>金沢美大</v>
          </cell>
          <cell r="C125" t="str">
            <v>臨時費</v>
          </cell>
          <cell r="D125">
            <v>2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 t="str">
            <v/>
          </cell>
          <cell r="U125" t="str">
            <v/>
          </cell>
          <cell r="V125" t="str">
            <v/>
          </cell>
          <cell r="X125">
            <v>40</v>
          </cell>
        </row>
        <row r="126">
          <cell r="C126" t="str">
            <v>計</v>
          </cell>
          <cell r="D126">
            <v>3</v>
          </cell>
          <cell r="E126">
            <v>900945</v>
          </cell>
          <cell r="F126">
            <v>17850</v>
          </cell>
          <cell r="G126">
            <v>72333</v>
          </cell>
          <cell r="H126">
            <v>356389</v>
          </cell>
          <cell r="I126">
            <v>0</v>
          </cell>
          <cell r="J126">
            <v>446572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2300</v>
          </cell>
          <cell r="P126">
            <v>16000</v>
          </cell>
          <cell r="Q126">
            <v>6701</v>
          </cell>
          <cell r="R126">
            <v>0</v>
          </cell>
          <cell r="S126">
            <v>1372518</v>
          </cell>
          <cell r="T126">
            <v>0.65641762075251475</v>
          </cell>
          <cell r="U126">
            <v>0.32536695329314441</v>
          </cell>
          <cell r="V126">
            <v>0</v>
          </cell>
          <cell r="W126">
            <v>0</v>
          </cell>
        </row>
        <row r="127">
          <cell r="C127" t="str">
            <v>経常費</v>
          </cell>
          <cell r="D127">
            <v>1</v>
          </cell>
          <cell r="E127">
            <v>717200</v>
          </cell>
          <cell r="F127">
            <v>11900</v>
          </cell>
          <cell r="G127">
            <v>92400</v>
          </cell>
          <cell r="H127">
            <v>140600</v>
          </cell>
          <cell r="I127">
            <v>9200</v>
          </cell>
          <cell r="J127">
            <v>254100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200800</v>
          </cell>
          <cell r="P127">
            <v>0</v>
          </cell>
          <cell r="Q127">
            <v>12800</v>
          </cell>
          <cell r="R127">
            <v>300</v>
          </cell>
          <cell r="S127">
            <v>1185200</v>
          </cell>
          <cell r="T127">
            <v>0.60512993587580155</v>
          </cell>
          <cell r="U127">
            <v>0.21439419507256161</v>
          </cell>
          <cell r="V127">
            <v>0</v>
          </cell>
          <cell r="W127" t="str">
            <v>受取利息等</v>
          </cell>
        </row>
        <row r="128">
          <cell r="A128">
            <v>41</v>
          </cell>
          <cell r="B128" t="str">
            <v>公立小松大</v>
          </cell>
          <cell r="C128" t="str">
            <v>臨時費</v>
          </cell>
          <cell r="D128">
            <v>2</v>
          </cell>
          <cell r="E128">
            <v>136800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136800</v>
          </cell>
          <cell r="T128">
            <v>1</v>
          </cell>
          <cell r="U128">
            <v>0</v>
          </cell>
          <cell r="V128">
            <v>0</v>
          </cell>
          <cell r="W128" t="str">
            <v>⑧施設整備費補助金</v>
          </cell>
          <cell r="X128">
            <v>41</v>
          </cell>
        </row>
        <row r="129">
          <cell r="C129" t="str">
            <v>計</v>
          </cell>
          <cell r="D129">
            <v>3</v>
          </cell>
          <cell r="E129">
            <v>854000</v>
          </cell>
          <cell r="F129">
            <v>11900</v>
          </cell>
          <cell r="G129">
            <v>92400</v>
          </cell>
          <cell r="H129">
            <v>140600</v>
          </cell>
          <cell r="I129">
            <v>9200</v>
          </cell>
          <cell r="J129">
            <v>254100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200800</v>
          </cell>
          <cell r="P129">
            <v>0</v>
          </cell>
          <cell r="Q129">
            <v>12800</v>
          </cell>
          <cell r="R129">
            <v>300</v>
          </cell>
          <cell r="S129">
            <v>1322000</v>
          </cell>
          <cell r="T129">
            <v>0.64599092284417547</v>
          </cell>
          <cell r="U129">
            <v>0.19220877458396368</v>
          </cell>
          <cell r="V129">
            <v>0</v>
          </cell>
          <cell r="W129">
            <v>0</v>
          </cell>
        </row>
        <row r="130">
          <cell r="C130" t="str">
            <v>経常費</v>
          </cell>
          <cell r="D130">
            <v>1</v>
          </cell>
          <cell r="E130">
            <v>2606298</v>
          </cell>
          <cell r="F130">
            <v>35628</v>
          </cell>
          <cell r="G130">
            <v>101990</v>
          </cell>
          <cell r="H130">
            <v>760817</v>
          </cell>
          <cell r="I130">
            <v>1981</v>
          </cell>
          <cell r="J130">
            <v>900416</v>
          </cell>
          <cell r="K130">
            <v>7016</v>
          </cell>
          <cell r="L130">
            <v>20000</v>
          </cell>
          <cell r="M130">
            <v>2260</v>
          </cell>
          <cell r="N130">
            <v>29276</v>
          </cell>
          <cell r="O130">
            <v>7353</v>
          </cell>
          <cell r="P130">
            <v>62984</v>
          </cell>
          <cell r="Q130">
            <v>55529</v>
          </cell>
          <cell r="R130">
            <v>11000</v>
          </cell>
          <cell r="S130">
            <v>3672856</v>
          </cell>
          <cell r="T130">
            <v>0.70961072255487279</v>
          </cell>
          <cell r="U130">
            <v>0.24515417974459114</v>
          </cell>
          <cell r="V130">
            <v>7.9709087424064545E-3</v>
          </cell>
          <cell r="W130">
            <v>0</v>
          </cell>
        </row>
        <row r="131">
          <cell r="A131">
            <v>42</v>
          </cell>
          <cell r="B131" t="str">
            <v>福井県大</v>
          </cell>
          <cell r="C131" t="str">
            <v>臨時費</v>
          </cell>
          <cell r="D131">
            <v>2</v>
          </cell>
          <cell r="E131">
            <v>54357</v>
          </cell>
          <cell r="F131">
            <v>0</v>
          </cell>
          <cell r="G131">
            <v>0</v>
          </cell>
          <cell r="H131">
            <v>139952</v>
          </cell>
          <cell r="I131">
            <v>0</v>
          </cell>
          <cell r="J131">
            <v>139952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1012</v>
          </cell>
          <cell r="P131">
            <v>8671</v>
          </cell>
          <cell r="Q131">
            <v>0</v>
          </cell>
          <cell r="R131">
            <v>88872</v>
          </cell>
          <cell r="S131">
            <v>292864</v>
          </cell>
          <cell r="T131">
            <v>0.18560492242132867</v>
          </cell>
          <cell r="U131">
            <v>0.4778736888111888</v>
          </cell>
          <cell r="V131">
            <v>0</v>
          </cell>
          <cell r="X131">
            <v>42</v>
          </cell>
        </row>
        <row r="132">
          <cell r="C132" t="str">
            <v>計</v>
          </cell>
          <cell r="D132">
            <v>3</v>
          </cell>
          <cell r="E132">
            <v>2660655</v>
          </cell>
          <cell r="F132">
            <v>35628</v>
          </cell>
          <cell r="G132">
            <v>101990</v>
          </cell>
          <cell r="H132">
            <v>900769</v>
          </cell>
          <cell r="I132">
            <v>1981</v>
          </cell>
          <cell r="J132">
            <v>1040368</v>
          </cell>
          <cell r="K132">
            <v>7016</v>
          </cell>
          <cell r="L132">
            <v>20000</v>
          </cell>
          <cell r="M132">
            <v>2260</v>
          </cell>
          <cell r="N132">
            <v>29276</v>
          </cell>
          <cell r="O132">
            <v>8365</v>
          </cell>
          <cell r="P132">
            <v>71655</v>
          </cell>
          <cell r="Q132">
            <v>55529</v>
          </cell>
          <cell r="R132">
            <v>99872</v>
          </cell>
          <cell r="S132">
            <v>3965720</v>
          </cell>
          <cell r="T132">
            <v>0.67091347851083794</v>
          </cell>
          <cell r="U132">
            <v>0.26234025599386745</v>
          </cell>
          <cell r="V132">
            <v>7.3822660197895972E-3</v>
          </cell>
          <cell r="W132">
            <v>0</v>
          </cell>
        </row>
        <row r="133">
          <cell r="C133" t="str">
            <v>経常費</v>
          </cell>
          <cell r="D133">
            <v>1</v>
          </cell>
          <cell r="E133">
            <v>410031</v>
          </cell>
          <cell r="F133">
            <v>3784</v>
          </cell>
          <cell r="G133">
            <v>19190</v>
          </cell>
          <cell r="H133">
            <v>124529</v>
          </cell>
          <cell r="I133">
            <v>8237</v>
          </cell>
          <cell r="J133">
            <v>155740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4913</v>
          </cell>
          <cell r="R133">
            <v>0</v>
          </cell>
          <cell r="S133">
            <v>570684</v>
          </cell>
          <cell r="T133">
            <v>0.71849044304729059</v>
          </cell>
          <cell r="U133">
            <v>0.27290058946807688</v>
          </cell>
          <cell r="V133">
            <v>0</v>
          </cell>
          <cell r="W133">
            <v>0</v>
          </cell>
        </row>
        <row r="134">
          <cell r="A134">
            <v>43</v>
          </cell>
          <cell r="B134" t="str">
            <v>敦賀市看大</v>
          </cell>
          <cell r="C134" t="str">
            <v>臨時費</v>
          </cell>
          <cell r="D134">
            <v>2</v>
          </cell>
          <cell r="E134">
            <v>56398</v>
          </cell>
          <cell r="F134">
            <v>0</v>
          </cell>
          <cell r="G134">
            <v>0</v>
          </cell>
          <cell r="H134">
            <v>4063</v>
          </cell>
          <cell r="I134">
            <v>0</v>
          </cell>
          <cell r="J134">
            <v>4063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60461</v>
          </cell>
          <cell r="T134">
            <v>0.93279965597657999</v>
          </cell>
          <cell r="U134">
            <v>6.7200344023420053E-2</v>
          </cell>
          <cell r="V134">
            <v>0</v>
          </cell>
          <cell r="W134" t="str">
            <v>⑧校舎改修費、図書・備品購入費</v>
          </cell>
          <cell r="X134">
            <v>43</v>
          </cell>
        </row>
        <row r="135">
          <cell r="C135" t="str">
            <v>計</v>
          </cell>
          <cell r="D135">
            <v>3</v>
          </cell>
          <cell r="E135">
            <v>466429</v>
          </cell>
          <cell r="F135">
            <v>3784</v>
          </cell>
          <cell r="G135">
            <v>19190</v>
          </cell>
          <cell r="H135">
            <v>128592</v>
          </cell>
          <cell r="I135">
            <v>8237</v>
          </cell>
          <cell r="J135">
            <v>159803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4913</v>
          </cell>
          <cell r="R135">
            <v>0</v>
          </cell>
          <cell r="S135">
            <v>631145</v>
          </cell>
          <cell r="T135">
            <v>0.73902035190011806</v>
          </cell>
          <cell r="U135">
            <v>0.25319538299439909</v>
          </cell>
          <cell r="V135">
            <v>0</v>
          </cell>
          <cell r="W135">
            <v>0</v>
          </cell>
        </row>
        <row r="136">
          <cell r="C136" t="str">
            <v>経常費</v>
          </cell>
          <cell r="D136">
            <v>1</v>
          </cell>
          <cell r="E136">
            <v>661879</v>
          </cell>
          <cell r="F136">
            <v>4987</v>
          </cell>
          <cell r="G136">
            <v>24615</v>
          </cell>
          <cell r="H136">
            <v>188408</v>
          </cell>
          <cell r="I136">
            <v>0</v>
          </cell>
          <cell r="J136">
            <v>218010</v>
          </cell>
          <cell r="K136">
            <v>0</v>
          </cell>
          <cell r="L136">
            <v>1176</v>
          </cell>
          <cell r="M136">
            <v>0</v>
          </cell>
          <cell r="N136">
            <v>1176</v>
          </cell>
          <cell r="O136">
            <v>0</v>
          </cell>
          <cell r="P136">
            <v>0</v>
          </cell>
          <cell r="Q136">
            <v>12947</v>
          </cell>
          <cell r="R136">
            <v>17090</v>
          </cell>
          <cell r="S136">
            <v>911102</v>
          </cell>
          <cell r="T136">
            <v>0.72645982557386546</v>
          </cell>
          <cell r="U136">
            <v>0.23928166110929402</v>
          </cell>
          <cell r="V136">
            <v>1.2907446147632207E-3</v>
          </cell>
          <cell r="W136">
            <v>0</v>
          </cell>
        </row>
        <row r="137">
          <cell r="A137">
            <v>44</v>
          </cell>
          <cell r="B137" t="str">
            <v>岐阜看大</v>
          </cell>
          <cell r="C137" t="str">
            <v>臨時費</v>
          </cell>
          <cell r="D137">
            <v>2</v>
          </cell>
          <cell r="E137">
            <v>53140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7719</v>
          </cell>
          <cell r="S137">
            <v>60859</v>
          </cell>
          <cell r="T137">
            <v>0.87316584235692341</v>
          </cell>
          <cell r="U137">
            <v>0</v>
          </cell>
          <cell r="V137">
            <v>0</v>
          </cell>
          <cell r="W137" t="str">
            <v>⑧実習室備品更新費、外壁漏水補修費、空調制御機器改修費</v>
          </cell>
          <cell r="X137">
            <v>44</v>
          </cell>
        </row>
        <row r="138">
          <cell r="C138" t="str">
            <v>計</v>
          </cell>
          <cell r="D138">
            <v>3</v>
          </cell>
          <cell r="E138">
            <v>715019</v>
          </cell>
          <cell r="F138">
            <v>4987</v>
          </cell>
          <cell r="G138">
            <v>24615</v>
          </cell>
          <cell r="H138">
            <v>188408</v>
          </cell>
          <cell r="I138">
            <v>0</v>
          </cell>
          <cell r="J138">
            <v>218010</v>
          </cell>
          <cell r="K138">
            <v>0</v>
          </cell>
          <cell r="L138">
            <v>1176</v>
          </cell>
          <cell r="M138">
            <v>0</v>
          </cell>
          <cell r="N138">
            <v>1176</v>
          </cell>
          <cell r="O138">
            <v>0</v>
          </cell>
          <cell r="P138">
            <v>0</v>
          </cell>
          <cell r="Q138">
            <v>12947</v>
          </cell>
          <cell r="R138">
            <v>24809</v>
          </cell>
          <cell r="S138">
            <v>971961</v>
          </cell>
          <cell r="T138">
            <v>0.73564577179537038</v>
          </cell>
          <cell r="U138">
            <v>0.2242991231129644</v>
          </cell>
          <cell r="V138">
            <v>1.2099250895869279E-3</v>
          </cell>
          <cell r="W138">
            <v>0</v>
          </cell>
        </row>
        <row r="139">
          <cell r="C139" t="str">
            <v>経常費</v>
          </cell>
          <cell r="D139">
            <v>1</v>
          </cell>
          <cell r="E139">
            <v>454955</v>
          </cell>
          <cell r="F139">
            <v>1219</v>
          </cell>
          <cell r="G139">
            <v>9311</v>
          </cell>
          <cell r="H139">
            <v>22145</v>
          </cell>
          <cell r="I139">
            <v>9964</v>
          </cell>
          <cell r="J139">
            <v>42639</v>
          </cell>
          <cell r="K139">
            <v>10000</v>
          </cell>
          <cell r="L139">
            <v>5263</v>
          </cell>
          <cell r="M139">
            <v>0</v>
          </cell>
          <cell r="N139">
            <v>15263</v>
          </cell>
          <cell r="O139">
            <v>0</v>
          </cell>
          <cell r="P139">
            <v>15137</v>
          </cell>
          <cell r="Q139">
            <v>477</v>
          </cell>
          <cell r="R139">
            <v>0</v>
          </cell>
          <cell r="S139">
            <v>528471</v>
          </cell>
          <cell r="T139">
            <v>0.86088924463215577</v>
          </cell>
          <cell r="U139">
            <v>8.0683708282952141E-2</v>
          </cell>
          <cell r="V139">
            <v>2.8881433418295421E-2</v>
          </cell>
          <cell r="W139">
            <v>0</v>
          </cell>
        </row>
        <row r="140">
          <cell r="A140">
            <v>45</v>
          </cell>
          <cell r="B140" t="str">
            <v>情科芸院大</v>
          </cell>
          <cell r="C140" t="str">
            <v>臨時費</v>
          </cell>
          <cell r="D140">
            <v>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 t="str">
            <v/>
          </cell>
          <cell r="U140" t="str">
            <v/>
          </cell>
          <cell r="V140" t="str">
            <v/>
          </cell>
          <cell r="X140">
            <v>45</v>
          </cell>
        </row>
        <row r="141">
          <cell r="C141" t="str">
            <v>計</v>
          </cell>
          <cell r="D141">
            <v>3</v>
          </cell>
          <cell r="E141">
            <v>454955</v>
          </cell>
          <cell r="F141">
            <v>1219</v>
          </cell>
          <cell r="G141">
            <v>9311</v>
          </cell>
          <cell r="H141">
            <v>22145</v>
          </cell>
          <cell r="I141">
            <v>9964</v>
          </cell>
          <cell r="J141">
            <v>42639</v>
          </cell>
          <cell r="K141">
            <v>10000</v>
          </cell>
          <cell r="L141">
            <v>5263</v>
          </cell>
          <cell r="M141">
            <v>0</v>
          </cell>
          <cell r="N141">
            <v>15263</v>
          </cell>
          <cell r="O141">
            <v>0</v>
          </cell>
          <cell r="P141">
            <v>15137</v>
          </cell>
          <cell r="Q141">
            <v>477</v>
          </cell>
          <cell r="R141">
            <v>0</v>
          </cell>
          <cell r="S141">
            <v>528471</v>
          </cell>
          <cell r="T141">
            <v>0.86088924463215577</v>
          </cell>
          <cell r="U141">
            <v>8.0683708282952141E-2</v>
          </cell>
          <cell r="V141">
            <v>2.8881433418295421E-2</v>
          </cell>
          <cell r="W141">
            <v>0</v>
          </cell>
        </row>
        <row r="142">
          <cell r="C142" t="str">
            <v>経常費</v>
          </cell>
          <cell r="D142">
            <v>1</v>
          </cell>
          <cell r="E142">
            <v>974245</v>
          </cell>
          <cell r="F142">
            <v>22017</v>
          </cell>
          <cell r="G142">
            <v>77722</v>
          </cell>
          <cell r="H142">
            <v>423835</v>
          </cell>
          <cell r="I142">
            <v>7772</v>
          </cell>
          <cell r="J142">
            <v>531346</v>
          </cell>
          <cell r="K142">
            <v>0</v>
          </cell>
          <cell r="L142">
            <v>21000</v>
          </cell>
          <cell r="M142">
            <v>0</v>
          </cell>
          <cell r="N142">
            <v>21000</v>
          </cell>
          <cell r="O142">
            <v>120000</v>
          </cell>
          <cell r="P142">
            <v>150000</v>
          </cell>
          <cell r="Q142">
            <v>701455</v>
          </cell>
          <cell r="R142">
            <v>8800</v>
          </cell>
          <cell r="S142">
            <v>2506846</v>
          </cell>
          <cell r="T142">
            <v>0.38863376529711041</v>
          </cell>
          <cell r="U142">
            <v>0.21195797428322283</v>
          </cell>
          <cell r="V142">
            <v>8.3770602581889758E-3</v>
          </cell>
          <cell r="W142">
            <v>0</v>
          </cell>
        </row>
        <row r="143">
          <cell r="A143">
            <v>46</v>
          </cell>
          <cell r="B143" t="str">
            <v>岐阜薬大</v>
          </cell>
          <cell r="C143" t="str">
            <v>臨時費</v>
          </cell>
          <cell r="D143">
            <v>2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 t="str">
            <v/>
          </cell>
          <cell r="U143" t="str">
            <v/>
          </cell>
          <cell r="V143" t="str">
            <v/>
          </cell>
          <cell r="X143">
            <v>46</v>
          </cell>
        </row>
        <row r="144">
          <cell r="C144" t="str">
            <v>計</v>
          </cell>
          <cell r="D144">
            <v>3</v>
          </cell>
          <cell r="E144">
            <v>974245</v>
          </cell>
          <cell r="F144">
            <v>22017</v>
          </cell>
          <cell r="G144">
            <v>77722</v>
          </cell>
          <cell r="H144">
            <v>423835</v>
          </cell>
          <cell r="I144">
            <v>7772</v>
          </cell>
          <cell r="J144">
            <v>531346</v>
          </cell>
          <cell r="K144">
            <v>0</v>
          </cell>
          <cell r="L144">
            <v>21000</v>
          </cell>
          <cell r="M144">
            <v>0</v>
          </cell>
          <cell r="N144">
            <v>21000</v>
          </cell>
          <cell r="O144">
            <v>120000</v>
          </cell>
          <cell r="P144">
            <v>150000</v>
          </cell>
          <cell r="Q144">
            <v>701455</v>
          </cell>
          <cell r="R144">
            <v>8800</v>
          </cell>
          <cell r="S144">
            <v>2506846</v>
          </cell>
          <cell r="T144">
            <v>0.38863376529711041</v>
          </cell>
          <cell r="U144">
            <v>0.21195797428322283</v>
          </cell>
          <cell r="V144">
            <v>8.3770602581889758E-3</v>
          </cell>
          <cell r="W144">
            <v>0</v>
          </cell>
        </row>
        <row r="145">
          <cell r="C145" t="str">
            <v>経常費</v>
          </cell>
          <cell r="D145">
            <v>1</v>
          </cell>
          <cell r="E145">
            <v>3662941</v>
          </cell>
          <cell r="F145">
            <v>53984</v>
          </cell>
          <cell r="G145">
            <v>164686</v>
          </cell>
          <cell r="H145">
            <v>1522700</v>
          </cell>
          <cell r="I145">
            <v>1000</v>
          </cell>
          <cell r="J145">
            <v>1742370</v>
          </cell>
          <cell r="K145">
            <v>19580</v>
          </cell>
          <cell r="L145">
            <v>79000</v>
          </cell>
          <cell r="M145">
            <v>890</v>
          </cell>
          <cell r="N145">
            <v>99470</v>
          </cell>
          <cell r="O145">
            <v>72050</v>
          </cell>
          <cell r="P145">
            <v>280805</v>
          </cell>
          <cell r="Q145">
            <v>51981</v>
          </cell>
          <cell r="R145">
            <v>128700</v>
          </cell>
          <cell r="S145">
            <v>6038317</v>
          </cell>
          <cell r="T145">
            <v>0.60661621441868652</v>
          </cell>
          <cell r="U145">
            <v>0.28855225719351935</v>
          </cell>
          <cell r="V145">
            <v>1.647313315945486E-2</v>
          </cell>
          <cell r="W145">
            <v>0</v>
          </cell>
        </row>
        <row r="146">
          <cell r="A146">
            <v>47</v>
          </cell>
          <cell r="B146" t="str">
            <v>静岡県大</v>
          </cell>
          <cell r="C146" t="str">
            <v>臨時費</v>
          </cell>
          <cell r="D146">
            <v>2</v>
          </cell>
          <cell r="E146">
            <v>250000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250000</v>
          </cell>
          <cell r="T146">
            <v>1</v>
          </cell>
          <cell r="U146">
            <v>0</v>
          </cell>
          <cell r="V146">
            <v>0</v>
          </cell>
          <cell r="W146" t="str">
            <v>⑧施設大規模修繕、備品更新</v>
          </cell>
          <cell r="X146">
            <v>47</v>
          </cell>
        </row>
        <row r="147">
          <cell r="C147" t="str">
            <v>計</v>
          </cell>
          <cell r="D147">
            <v>3</v>
          </cell>
          <cell r="E147">
            <v>3912941</v>
          </cell>
          <cell r="F147">
            <v>53984</v>
          </cell>
          <cell r="G147">
            <v>164686</v>
          </cell>
          <cell r="H147">
            <v>1522700</v>
          </cell>
          <cell r="I147">
            <v>1000</v>
          </cell>
          <cell r="J147">
            <v>1742370</v>
          </cell>
          <cell r="K147">
            <v>19580</v>
          </cell>
          <cell r="L147">
            <v>79000</v>
          </cell>
          <cell r="M147">
            <v>890</v>
          </cell>
          <cell r="N147">
            <v>99470</v>
          </cell>
          <cell r="O147">
            <v>72050</v>
          </cell>
          <cell r="P147">
            <v>280805</v>
          </cell>
          <cell r="Q147">
            <v>51981</v>
          </cell>
          <cell r="R147">
            <v>128700</v>
          </cell>
          <cell r="S147">
            <v>6288317</v>
          </cell>
          <cell r="T147">
            <v>0.6222556846291305</v>
          </cell>
          <cell r="U147">
            <v>0.27708049705509441</v>
          </cell>
          <cell r="V147">
            <v>1.5818222904475078E-2</v>
          </cell>
          <cell r="W147">
            <v>0</v>
          </cell>
        </row>
        <row r="148">
          <cell r="C148" t="str">
            <v>経常費</v>
          </cell>
          <cell r="D148">
            <v>1</v>
          </cell>
          <cell r="E148">
            <v>1667000</v>
          </cell>
          <cell r="F148">
            <v>31260</v>
          </cell>
          <cell r="G148">
            <v>92045</v>
          </cell>
          <cell r="H148">
            <v>775219</v>
          </cell>
          <cell r="I148">
            <v>0</v>
          </cell>
          <cell r="J148">
            <v>898524</v>
          </cell>
          <cell r="K148">
            <v>850</v>
          </cell>
          <cell r="L148">
            <v>4100</v>
          </cell>
          <cell r="M148">
            <v>288</v>
          </cell>
          <cell r="N148">
            <v>5238</v>
          </cell>
          <cell r="O148">
            <v>5100</v>
          </cell>
          <cell r="P148">
            <v>16000</v>
          </cell>
          <cell r="Q148">
            <v>44031</v>
          </cell>
          <cell r="R148">
            <v>53311</v>
          </cell>
          <cell r="S148">
            <v>2570762</v>
          </cell>
          <cell r="T148">
            <v>0.64844586935702331</v>
          </cell>
          <cell r="U148">
            <v>0.34951660247039595</v>
          </cell>
          <cell r="V148">
            <v>2.0375281725807368E-3</v>
          </cell>
          <cell r="W148">
            <v>0</v>
          </cell>
        </row>
        <row r="149">
          <cell r="A149">
            <v>48</v>
          </cell>
          <cell r="B149" t="str">
            <v>静岡文芸大</v>
          </cell>
          <cell r="C149" t="str">
            <v>臨時費</v>
          </cell>
          <cell r="D149">
            <v>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 t="str">
            <v/>
          </cell>
          <cell r="U149" t="str">
            <v/>
          </cell>
          <cell r="V149" t="str">
            <v/>
          </cell>
          <cell r="X149">
            <v>48</v>
          </cell>
        </row>
        <row r="150">
          <cell r="C150" t="str">
            <v>計</v>
          </cell>
          <cell r="D150">
            <v>3</v>
          </cell>
          <cell r="E150">
            <v>1667000</v>
          </cell>
          <cell r="F150">
            <v>31260</v>
          </cell>
          <cell r="G150">
            <v>92045</v>
          </cell>
          <cell r="H150">
            <v>775219</v>
          </cell>
          <cell r="I150">
            <v>0</v>
          </cell>
          <cell r="J150">
            <v>898524</v>
          </cell>
          <cell r="K150">
            <v>850</v>
          </cell>
          <cell r="L150">
            <v>4100</v>
          </cell>
          <cell r="M150">
            <v>288</v>
          </cell>
          <cell r="N150">
            <v>5238</v>
          </cell>
          <cell r="O150">
            <v>5100</v>
          </cell>
          <cell r="P150">
            <v>16000</v>
          </cell>
          <cell r="Q150">
            <v>44031</v>
          </cell>
          <cell r="R150">
            <v>53311</v>
          </cell>
          <cell r="S150">
            <v>2570762</v>
          </cell>
          <cell r="T150">
            <v>0.64844586935702331</v>
          </cell>
          <cell r="U150">
            <v>0.34951660247039595</v>
          </cell>
          <cell r="V150">
            <v>2.0375281725807368E-3</v>
          </cell>
          <cell r="W150">
            <v>0</v>
          </cell>
        </row>
        <row r="151">
          <cell r="C151" t="str">
            <v>経常費</v>
          </cell>
          <cell r="D151">
            <v>1</v>
          </cell>
          <cell r="E151">
            <v>3425762</v>
          </cell>
          <cell r="F151">
            <v>58437</v>
          </cell>
          <cell r="G151">
            <v>237618</v>
          </cell>
          <cell r="H151">
            <v>1660467</v>
          </cell>
          <cell r="I151">
            <v>0</v>
          </cell>
          <cell r="J151">
            <v>1956522</v>
          </cell>
          <cell r="K151">
            <v>0</v>
          </cell>
          <cell r="L151">
            <v>31000</v>
          </cell>
          <cell r="M151">
            <v>0</v>
          </cell>
          <cell r="N151">
            <v>31000</v>
          </cell>
          <cell r="O151">
            <v>26000</v>
          </cell>
          <cell r="P151">
            <v>36500</v>
          </cell>
          <cell r="Q151">
            <v>56571</v>
          </cell>
          <cell r="R151">
            <v>0</v>
          </cell>
          <cell r="S151">
            <v>5532355</v>
          </cell>
          <cell r="T151">
            <v>0.61922309757779459</v>
          </cell>
          <cell r="U151">
            <v>0.35365084127826213</v>
          </cell>
          <cell r="V151">
            <v>5.6034003602444165E-3</v>
          </cell>
          <cell r="W151" t="str">
            <v>⑦は目的積立金</v>
          </cell>
        </row>
        <row r="152">
          <cell r="A152">
            <v>49</v>
          </cell>
          <cell r="B152" t="str">
            <v>愛知県大</v>
          </cell>
          <cell r="C152" t="str">
            <v>臨時費</v>
          </cell>
          <cell r="D152">
            <v>2</v>
          </cell>
          <cell r="E152">
            <v>0</v>
          </cell>
          <cell r="F152">
            <v>0</v>
          </cell>
          <cell r="G152">
            <v>0</v>
          </cell>
          <cell r="H152">
            <v>91242</v>
          </cell>
          <cell r="I152">
            <v>0</v>
          </cell>
          <cell r="J152">
            <v>91242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96522</v>
          </cell>
          <cell r="S152">
            <v>187764</v>
          </cell>
          <cell r="T152">
            <v>0</v>
          </cell>
          <cell r="U152">
            <v>0.48593979676615323</v>
          </cell>
          <cell r="V152">
            <v>0</v>
          </cell>
          <cell r="W152" t="str">
            <v>教育資器材整備費39,820千円　学生図書購入費34,061千円　施設費113,883千円</v>
          </cell>
          <cell r="X152">
            <v>49</v>
          </cell>
        </row>
        <row r="153">
          <cell r="C153" t="str">
            <v>計</v>
          </cell>
          <cell r="D153">
            <v>3</v>
          </cell>
          <cell r="E153">
            <v>3425762</v>
          </cell>
          <cell r="F153">
            <v>58437</v>
          </cell>
          <cell r="G153">
            <v>237618</v>
          </cell>
          <cell r="H153">
            <v>1751709</v>
          </cell>
          <cell r="I153">
            <v>0</v>
          </cell>
          <cell r="J153">
            <v>2047764</v>
          </cell>
          <cell r="K153">
            <v>0</v>
          </cell>
          <cell r="L153">
            <v>31000</v>
          </cell>
          <cell r="M153">
            <v>0</v>
          </cell>
          <cell r="N153">
            <v>31000</v>
          </cell>
          <cell r="O153">
            <v>26000</v>
          </cell>
          <cell r="P153">
            <v>36500</v>
          </cell>
          <cell r="Q153">
            <v>56571</v>
          </cell>
          <cell r="R153">
            <v>96522</v>
          </cell>
          <cell r="S153">
            <v>5720119</v>
          </cell>
          <cell r="T153">
            <v>0.59889698098938149</v>
          </cell>
          <cell r="U153">
            <v>0.35799325153899769</v>
          </cell>
          <cell r="V153">
            <v>5.4194676719138187E-3</v>
          </cell>
        </row>
        <row r="154">
          <cell r="C154" t="str">
            <v>経常費</v>
          </cell>
          <cell r="D154">
            <v>1</v>
          </cell>
          <cell r="E154">
            <v>1343263</v>
          </cell>
          <cell r="F154">
            <v>23793</v>
          </cell>
          <cell r="G154">
            <v>78989</v>
          </cell>
          <cell r="H154">
            <v>520793</v>
          </cell>
          <cell r="I154">
            <v>0</v>
          </cell>
          <cell r="J154">
            <v>623575</v>
          </cell>
          <cell r="K154">
            <v>0</v>
          </cell>
          <cell r="L154">
            <v>4000</v>
          </cell>
          <cell r="M154">
            <v>0</v>
          </cell>
          <cell r="N154">
            <v>4000</v>
          </cell>
          <cell r="O154">
            <v>19800</v>
          </cell>
          <cell r="P154">
            <v>65350</v>
          </cell>
          <cell r="Q154">
            <v>99857</v>
          </cell>
          <cell r="R154">
            <v>0</v>
          </cell>
          <cell r="S154">
            <v>2155845</v>
          </cell>
          <cell r="T154">
            <v>0.62307958132426033</v>
          </cell>
          <cell r="U154">
            <v>0.28924853131834616</v>
          </cell>
          <cell r="V154">
            <v>1.8554209602267325E-3</v>
          </cell>
          <cell r="W154" t="str">
            <v>⑦は目的積立金</v>
          </cell>
        </row>
        <row r="155">
          <cell r="A155">
            <v>50</v>
          </cell>
          <cell r="B155" t="str">
            <v>愛知芸大</v>
          </cell>
          <cell r="C155" t="str">
            <v>臨時費</v>
          </cell>
          <cell r="D155">
            <v>2</v>
          </cell>
          <cell r="E155">
            <v>0</v>
          </cell>
          <cell r="F155">
            <v>0</v>
          </cell>
          <cell r="G155">
            <v>0</v>
          </cell>
          <cell r="H155">
            <v>52566</v>
          </cell>
          <cell r="I155">
            <v>0</v>
          </cell>
          <cell r="J155">
            <v>52566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131362</v>
          </cell>
          <cell r="S155">
            <v>183928</v>
          </cell>
          <cell r="T155">
            <v>0</v>
          </cell>
          <cell r="U155">
            <v>0.28579661606715673</v>
          </cell>
          <cell r="V155">
            <v>0</v>
          </cell>
          <cell r="W155" t="str">
            <v>教育資器材整備費28,553千円　学生図書購入費10,425千円　施設費144,950千円</v>
          </cell>
          <cell r="X155">
            <v>50</v>
          </cell>
        </row>
        <row r="156">
          <cell r="C156" t="str">
            <v>計</v>
          </cell>
          <cell r="D156">
            <v>3</v>
          </cell>
          <cell r="E156">
            <v>1343263</v>
          </cell>
          <cell r="F156">
            <v>23793</v>
          </cell>
          <cell r="G156">
            <v>78989</v>
          </cell>
          <cell r="H156">
            <v>573359</v>
          </cell>
          <cell r="I156">
            <v>0</v>
          </cell>
          <cell r="J156">
            <v>676141</v>
          </cell>
          <cell r="K156">
            <v>0</v>
          </cell>
          <cell r="L156">
            <v>4000</v>
          </cell>
          <cell r="M156">
            <v>0</v>
          </cell>
          <cell r="N156">
            <v>4000</v>
          </cell>
          <cell r="O156">
            <v>19800</v>
          </cell>
          <cell r="P156">
            <v>65350</v>
          </cell>
          <cell r="Q156">
            <v>99857</v>
          </cell>
          <cell r="R156">
            <v>131362</v>
          </cell>
          <cell r="S156">
            <v>2339773</v>
          </cell>
          <cell r="T156">
            <v>0.57409970967269042</v>
          </cell>
          <cell r="U156">
            <v>0.2889771785553556</v>
          </cell>
          <cell r="V156">
            <v>1.7095675520659482E-3</v>
          </cell>
        </row>
        <row r="157">
          <cell r="C157" t="str">
            <v>経常費</v>
          </cell>
          <cell r="D157">
            <v>1</v>
          </cell>
          <cell r="E157">
            <v>6092893</v>
          </cell>
          <cell r="F157">
            <v>101402</v>
          </cell>
          <cell r="G157">
            <v>332676</v>
          </cell>
          <cell r="H157">
            <v>2234494</v>
          </cell>
          <cell r="I157">
            <v>2556</v>
          </cell>
          <cell r="J157">
            <v>2671128</v>
          </cell>
          <cell r="K157">
            <v>83212</v>
          </cell>
          <cell r="L157">
            <v>0</v>
          </cell>
          <cell r="M157">
            <v>0</v>
          </cell>
          <cell r="N157">
            <v>83212</v>
          </cell>
          <cell r="O157">
            <v>0</v>
          </cell>
          <cell r="P157">
            <v>0</v>
          </cell>
          <cell r="Q157">
            <v>273675</v>
          </cell>
          <cell r="R157">
            <v>34742</v>
          </cell>
          <cell r="S157">
            <v>9155650</v>
          </cell>
          <cell r="T157">
            <v>0.66547902115087409</v>
          </cell>
          <cell r="U157">
            <v>0.29174640795574319</v>
          </cell>
          <cell r="V157">
            <v>9.0885955666719451E-3</v>
          </cell>
          <cell r="W157" t="str">
            <v>目的積立金取崩等</v>
          </cell>
        </row>
        <row r="158">
          <cell r="A158">
            <v>51</v>
          </cell>
          <cell r="B158" t="str">
            <v>名古屋市大</v>
          </cell>
          <cell r="C158" t="str">
            <v>臨時費</v>
          </cell>
          <cell r="D158">
            <v>2</v>
          </cell>
          <cell r="E158">
            <v>133100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201932</v>
          </cell>
          <cell r="M158">
            <v>0</v>
          </cell>
          <cell r="N158">
            <v>201932</v>
          </cell>
          <cell r="O158">
            <v>774660</v>
          </cell>
          <cell r="P158">
            <v>1240068</v>
          </cell>
          <cell r="Q158">
            <v>0</v>
          </cell>
          <cell r="R158">
            <v>0</v>
          </cell>
          <cell r="S158">
            <v>2349760</v>
          </cell>
          <cell r="T158">
            <v>5.6644082799945525E-2</v>
          </cell>
          <cell r="U158">
            <v>0</v>
          </cell>
          <cell r="V158">
            <v>8.5937287212311045E-2</v>
          </cell>
          <cell r="W158" t="str">
            <v>⑧臨時費133,100千円は施設整備費補助金にあたる</v>
          </cell>
          <cell r="X158">
            <v>51</v>
          </cell>
        </row>
        <row r="159">
          <cell r="C159" t="str">
            <v>計</v>
          </cell>
          <cell r="D159">
            <v>3</v>
          </cell>
          <cell r="E159">
            <v>6225993</v>
          </cell>
          <cell r="F159">
            <v>101402</v>
          </cell>
          <cell r="G159">
            <v>332676</v>
          </cell>
          <cell r="H159">
            <v>2234494</v>
          </cell>
          <cell r="I159">
            <v>2556</v>
          </cell>
          <cell r="J159">
            <v>2671128</v>
          </cell>
          <cell r="K159">
            <v>83212</v>
          </cell>
          <cell r="L159">
            <v>201932</v>
          </cell>
          <cell r="M159">
            <v>0</v>
          </cell>
          <cell r="N159">
            <v>285144</v>
          </cell>
          <cell r="O159">
            <v>774660</v>
          </cell>
          <cell r="P159">
            <v>1240068</v>
          </cell>
          <cell r="Q159">
            <v>273675</v>
          </cell>
          <cell r="R159">
            <v>34742</v>
          </cell>
          <cell r="S159">
            <v>11505410</v>
          </cell>
          <cell r="T159">
            <v>0.54113612639619102</v>
          </cell>
          <cell r="U159">
            <v>0.23216278255186037</v>
          </cell>
          <cell r="V159">
            <v>2.4783471427789187E-2</v>
          </cell>
          <cell r="W159">
            <v>0</v>
          </cell>
        </row>
        <row r="160">
          <cell r="C160" t="str">
            <v>経常費</v>
          </cell>
          <cell r="D160">
            <v>1</v>
          </cell>
          <cell r="E160">
            <v>710263</v>
          </cell>
          <cell r="F160">
            <v>7149</v>
          </cell>
          <cell r="G160">
            <v>27438</v>
          </cell>
          <cell r="H160">
            <v>204809</v>
          </cell>
          <cell r="I160">
            <v>0</v>
          </cell>
          <cell r="J160">
            <v>239396</v>
          </cell>
          <cell r="K160">
            <v>6854</v>
          </cell>
          <cell r="L160">
            <v>5770</v>
          </cell>
          <cell r="M160">
            <v>0</v>
          </cell>
          <cell r="N160">
            <v>12624</v>
          </cell>
          <cell r="O160">
            <v>100</v>
          </cell>
          <cell r="P160">
            <v>3580</v>
          </cell>
          <cell r="Q160">
            <v>32549</v>
          </cell>
          <cell r="R160">
            <v>0</v>
          </cell>
          <cell r="S160">
            <v>998512</v>
          </cell>
          <cell r="T160">
            <v>0.71132144631211247</v>
          </cell>
          <cell r="U160">
            <v>0.23975275209511754</v>
          </cell>
          <cell r="V160">
            <v>1.2642812505007451E-2</v>
          </cell>
          <cell r="W160">
            <v>0</v>
          </cell>
        </row>
        <row r="161">
          <cell r="A161">
            <v>52</v>
          </cell>
          <cell r="B161" t="str">
            <v>三重看大</v>
          </cell>
          <cell r="C161" t="str">
            <v>臨時費</v>
          </cell>
          <cell r="D161">
            <v>2</v>
          </cell>
          <cell r="E161">
            <v>3900</v>
          </cell>
          <cell r="F161">
            <v>0</v>
          </cell>
          <cell r="G161">
            <v>0</v>
          </cell>
          <cell r="H161">
            <v>13148</v>
          </cell>
          <cell r="I161">
            <v>0</v>
          </cell>
          <cell r="J161">
            <v>13148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17048</v>
          </cell>
          <cell r="T161">
            <v>0.22876583763491318</v>
          </cell>
          <cell r="U161">
            <v>0.77123416236508679</v>
          </cell>
          <cell r="V161">
            <v>0</v>
          </cell>
          <cell r="X161">
            <v>52</v>
          </cell>
        </row>
        <row r="162">
          <cell r="C162" t="str">
            <v>計</v>
          </cell>
          <cell r="D162">
            <v>3</v>
          </cell>
          <cell r="E162">
            <v>714163</v>
          </cell>
          <cell r="F162">
            <v>7149</v>
          </cell>
          <cell r="G162">
            <v>27438</v>
          </cell>
          <cell r="H162">
            <v>217957</v>
          </cell>
          <cell r="I162">
            <v>0</v>
          </cell>
          <cell r="J162">
            <v>252544</v>
          </cell>
          <cell r="K162">
            <v>6854</v>
          </cell>
          <cell r="L162">
            <v>5770</v>
          </cell>
          <cell r="M162">
            <v>0</v>
          </cell>
          <cell r="N162">
            <v>12624</v>
          </cell>
          <cell r="O162">
            <v>100</v>
          </cell>
          <cell r="P162">
            <v>3580</v>
          </cell>
          <cell r="Q162">
            <v>32549</v>
          </cell>
          <cell r="R162">
            <v>0</v>
          </cell>
          <cell r="S162">
            <v>1015560</v>
          </cell>
          <cell r="T162">
            <v>0.70322088305959274</v>
          </cell>
          <cell r="U162">
            <v>0.24867462286817127</v>
          </cell>
          <cell r="V162">
            <v>1.2430580172515656E-2</v>
          </cell>
          <cell r="W162">
            <v>0</v>
          </cell>
        </row>
        <row r="163">
          <cell r="C163" t="str">
            <v>経常費</v>
          </cell>
          <cell r="D163">
            <v>1</v>
          </cell>
          <cell r="E163">
            <v>2388514</v>
          </cell>
          <cell r="F163">
            <v>61473</v>
          </cell>
          <cell r="G163">
            <v>276608</v>
          </cell>
          <cell r="H163">
            <v>1515627</v>
          </cell>
          <cell r="I163">
            <v>0</v>
          </cell>
          <cell r="J163">
            <v>1853708</v>
          </cell>
          <cell r="K163">
            <v>45057</v>
          </cell>
          <cell r="L163">
            <v>36941</v>
          </cell>
          <cell r="M163">
            <v>0</v>
          </cell>
          <cell r="N163">
            <v>81998</v>
          </cell>
          <cell r="O163">
            <v>36200</v>
          </cell>
          <cell r="P163">
            <v>150000</v>
          </cell>
          <cell r="Q163">
            <v>71125</v>
          </cell>
          <cell r="R163">
            <v>90091</v>
          </cell>
          <cell r="S163">
            <v>4671636</v>
          </cell>
          <cell r="T163">
            <v>0.51127998842375566</v>
          </cell>
          <cell r="U163">
            <v>0.39680060689659896</v>
          </cell>
          <cell r="V163">
            <v>1.7552309298070314E-2</v>
          </cell>
          <cell r="W163" t="str">
            <v>注⑦基金からの繰入46,838　目的積立金取崩144,986</v>
          </cell>
        </row>
        <row r="164">
          <cell r="A164">
            <v>53</v>
          </cell>
          <cell r="B164" t="str">
            <v>滋賀県大</v>
          </cell>
          <cell r="C164" t="str">
            <v>臨時費</v>
          </cell>
          <cell r="D164">
            <v>2</v>
          </cell>
          <cell r="E164">
            <v>6850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101733</v>
          </cell>
          <cell r="S164">
            <v>108583</v>
          </cell>
          <cell r="T164">
            <v>6.3085381689583081E-2</v>
          </cell>
          <cell r="U164">
            <v>0</v>
          </cell>
          <cell r="V164">
            <v>0</v>
          </cell>
          <cell r="W164" t="str">
            <v>注⑧　施設改修1,733　備品購入106,850　　</v>
          </cell>
          <cell r="X164">
            <v>53</v>
          </cell>
        </row>
        <row r="165">
          <cell r="C165" t="str">
            <v>計</v>
          </cell>
          <cell r="D165">
            <v>3</v>
          </cell>
          <cell r="E165">
            <v>2395364</v>
          </cell>
          <cell r="F165">
            <v>61473</v>
          </cell>
          <cell r="G165">
            <v>276608</v>
          </cell>
          <cell r="H165">
            <v>1515627</v>
          </cell>
          <cell r="I165">
            <v>0</v>
          </cell>
          <cell r="J165">
            <v>1853708</v>
          </cell>
          <cell r="K165">
            <v>45057</v>
          </cell>
          <cell r="L165">
            <v>36941</v>
          </cell>
          <cell r="M165">
            <v>0</v>
          </cell>
          <cell r="N165">
            <v>81998</v>
          </cell>
          <cell r="O165">
            <v>36200</v>
          </cell>
          <cell r="P165">
            <v>150000</v>
          </cell>
          <cell r="Q165">
            <v>71125</v>
          </cell>
          <cell r="R165">
            <v>191824</v>
          </cell>
          <cell r="S165">
            <v>4780219</v>
          </cell>
          <cell r="T165">
            <v>0.50109921742079178</v>
          </cell>
          <cell r="U165">
            <v>0.38778725409860931</v>
          </cell>
          <cell r="V165">
            <v>1.7153607397485345E-2</v>
          </cell>
          <cell r="W165">
            <v>0</v>
          </cell>
        </row>
        <row r="166">
          <cell r="C166" t="str">
            <v>経常費</v>
          </cell>
          <cell r="D166">
            <v>1</v>
          </cell>
          <cell r="E166">
            <v>2257988</v>
          </cell>
          <cell r="F166">
            <v>41437</v>
          </cell>
          <cell r="G166">
            <v>144135</v>
          </cell>
          <cell r="H166">
            <v>1015536</v>
          </cell>
          <cell r="I166">
            <v>0</v>
          </cell>
          <cell r="J166">
            <v>1201108</v>
          </cell>
          <cell r="K166">
            <v>4752</v>
          </cell>
          <cell r="L166">
            <v>20000</v>
          </cell>
          <cell r="M166">
            <v>1750</v>
          </cell>
          <cell r="N166">
            <v>26502</v>
          </cell>
          <cell r="O166">
            <v>99000</v>
          </cell>
          <cell r="P166">
            <v>0</v>
          </cell>
          <cell r="Q166">
            <v>16148</v>
          </cell>
          <cell r="R166">
            <v>0</v>
          </cell>
          <cell r="S166">
            <v>3600746</v>
          </cell>
          <cell r="T166">
            <v>0.62708894212477084</v>
          </cell>
          <cell r="U166">
            <v>0.33357198758257317</v>
          </cell>
          <cell r="V166">
            <v>7.3601414817929395E-3</v>
          </cell>
          <cell r="W166">
            <v>0</v>
          </cell>
        </row>
        <row r="167">
          <cell r="A167">
            <v>54</v>
          </cell>
          <cell r="B167" t="str">
            <v>京都府大</v>
          </cell>
          <cell r="C167" t="str">
            <v>臨時費</v>
          </cell>
          <cell r="D167">
            <v>2</v>
          </cell>
          <cell r="E167">
            <v>31800</v>
          </cell>
          <cell r="F167">
            <v>0</v>
          </cell>
          <cell r="G167">
            <v>0</v>
          </cell>
          <cell r="H167">
            <v>29500</v>
          </cell>
          <cell r="I167">
            <v>0</v>
          </cell>
          <cell r="J167">
            <v>29500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61300</v>
          </cell>
          <cell r="T167">
            <v>0.51876019575856447</v>
          </cell>
          <cell r="U167">
            <v>0.48123980424143559</v>
          </cell>
          <cell r="V167">
            <v>0</v>
          </cell>
          <cell r="W167" t="str">
            <v>⑧施設整備費等</v>
          </cell>
          <cell r="X167">
            <v>54</v>
          </cell>
        </row>
        <row r="168">
          <cell r="C168" t="str">
            <v>計</v>
          </cell>
          <cell r="D168">
            <v>3</v>
          </cell>
          <cell r="E168">
            <v>2289788</v>
          </cell>
          <cell r="F168">
            <v>41437</v>
          </cell>
          <cell r="G168">
            <v>144135</v>
          </cell>
          <cell r="H168">
            <v>1045036</v>
          </cell>
          <cell r="I168">
            <v>0</v>
          </cell>
          <cell r="J168">
            <v>1230608</v>
          </cell>
          <cell r="K168">
            <v>4752</v>
          </cell>
          <cell r="L168">
            <v>20000</v>
          </cell>
          <cell r="M168">
            <v>1750</v>
          </cell>
          <cell r="N168">
            <v>26502</v>
          </cell>
          <cell r="O168">
            <v>99000</v>
          </cell>
          <cell r="P168">
            <v>0</v>
          </cell>
          <cell r="Q168">
            <v>16148</v>
          </cell>
          <cell r="R168">
            <v>0</v>
          </cell>
          <cell r="S168">
            <v>3662046</v>
          </cell>
          <cell r="T168">
            <v>0.62527559730270998</v>
          </cell>
          <cell r="U168">
            <v>0.33604383997361037</v>
          </cell>
          <cell r="V168">
            <v>7.2369380395549375E-3</v>
          </cell>
          <cell r="W168">
            <v>0</v>
          </cell>
        </row>
        <row r="169">
          <cell r="C169" t="str">
            <v>経常費</v>
          </cell>
          <cell r="D169">
            <v>1</v>
          </cell>
          <cell r="E169">
            <v>4368186</v>
          </cell>
          <cell r="F169">
            <v>12794</v>
          </cell>
          <cell r="G169">
            <v>88809</v>
          </cell>
          <cell r="H169">
            <v>704192</v>
          </cell>
          <cell r="I169">
            <v>0</v>
          </cell>
          <cell r="J169">
            <v>805795</v>
          </cell>
          <cell r="K169">
            <v>21000</v>
          </cell>
          <cell r="L169">
            <v>0</v>
          </cell>
          <cell r="M169">
            <v>78500</v>
          </cell>
          <cell r="N169">
            <v>99500</v>
          </cell>
          <cell r="O169">
            <v>1181500</v>
          </cell>
          <cell r="P169">
            <v>2794</v>
          </cell>
          <cell r="Q169">
            <v>49343</v>
          </cell>
          <cell r="R169">
            <v>0</v>
          </cell>
          <cell r="S169">
            <v>6507118</v>
          </cell>
          <cell r="T169">
            <v>0.67129349736703714</v>
          </cell>
          <cell r="U169">
            <v>0.12383285503659223</v>
          </cell>
          <cell r="V169">
            <v>1.5290947543904998E-2</v>
          </cell>
          <cell r="W169">
            <v>0</v>
          </cell>
        </row>
        <row r="170">
          <cell r="A170">
            <v>55</v>
          </cell>
          <cell r="B170" t="str">
            <v>京都医大</v>
          </cell>
          <cell r="C170" t="str">
            <v>臨時費</v>
          </cell>
          <cell r="D170">
            <v>2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20000</v>
          </cell>
          <cell r="S170">
            <v>20000</v>
          </cell>
          <cell r="T170">
            <v>0</v>
          </cell>
          <cell r="U170">
            <v>0</v>
          </cell>
          <cell r="V170">
            <v>0</v>
          </cell>
          <cell r="W170" t="str">
            <v>長期借入金</v>
          </cell>
          <cell r="X170">
            <v>55</v>
          </cell>
        </row>
        <row r="171">
          <cell r="C171" t="str">
            <v>計</v>
          </cell>
          <cell r="D171">
            <v>3</v>
          </cell>
          <cell r="E171">
            <v>4368186</v>
          </cell>
          <cell r="F171">
            <v>12794</v>
          </cell>
          <cell r="G171">
            <v>88809</v>
          </cell>
          <cell r="H171">
            <v>704192</v>
          </cell>
          <cell r="I171">
            <v>0</v>
          </cell>
          <cell r="J171">
            <v>805795</v>
          </cell>
          <cell r="K171">
            <v>21000</v>
          </cell>
          <cell r="L171">
            <v>0</v>
          </cell>
          <cell r="M171">
            <v>78500</v>
          </cell>
          <cell r="N171">
            <v>99500</v>
          </cell>
          <cell r="O171">
            <v>1181500</v>
          </cell>
          <cell r="P171">
            <v>2794</v>
          </cell>
          <cell r="Q171">
            <v>49343</v>
          </cell>
          <cell r="R171">
            <v>20000</v>
          </cell>
          <cell r="S171">
            <v>6527118</v>
          </cell>
          <cell r="T171">
            <v>0.66923656045439961</v>
          </cell>
          <cell r="U171">
            <v>0.12345341389568873</v>
          </cell>
          <cell r="V171">
            <v>1.5244093947742328E-2</v>
          </cell>
          <cell r="W171">
            <v>0</v>
          </cell>
        </row>
        <row r="172">
          <cell r="C172" t="str">
            <v>経常費</v>
          </cell>
          <cell r="D172">
            <v>1</v>
          </cell>
          <cell r="E172">
            <v>1566520</v>
          </cell>
          <cell r="F172">
            <v>15725</v>
          </cell>
          <cell r="G172">
            <v>127790</v>
          </cell>
          <cell r="H172">
            <v>552887</v>
          </cell>
          <cell r="I172">
            <v>0</v>
          </cell>
          <cell r="J172">
            <v>696402</v>
          </cell>
          <cell r="K172">
            <v>0</v>
          </cell>
          <cell r="L172">
            <v>8000</v>
          </cell>
          <cell r="M172">
            <v>0</v>
          </cell>
          <cell r="N172">
            <v>8000</v>
          </cell>
          <cell r="O172">
            <v>14450</v>
          </cell>
          <cell r="P172">
            <v>26000</v>
          </cell>
          <cell r="Q172">
            <v>11428</v>
          </cell>
          <cell r="R172">
            <v>6200</v>
          </cell>
          <cell r="S172">
            <v>2329000</v>
          </cell>
          <cell r="T172">
            <v>0.67261485616144268</v>
          </cell>
          <cell r="U172">
            <v>0.29901331043366253</v>
          </cell>
          <cell r="V172">
            <v>3.4349506225848005E-3</v>
          </cell>
          <cell r="W172" t="str">
            <v>目的積立金取崩</v>
          </cell>
        </row>
        <row r="173">
          <cell r="A173">
            <v>56</v>
          </cell>
          <cell r="B173" t="str">
            <v>京都芸大</v>
          </cell>
          <cell r="C173" t="str">
            <v>臨時費</v>
          </cell>
          <cell r="D173">
            <v>2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 t="str">
            <v/>
          </cell>
          <cell r="U173" t="str">
            <v/>
          </cell>
          <cell r="V173" t="str">
            <v/>
          </cell>
          <cell r="X173">
            <v>56</v>
          </cell>
        </row>
        <row r="174">
          <cell r="C174" t="str">
            <v>計</v>
          </cell>
          <cell r="D174">
            <v>3</v>
          </cell>
          <cell r="E174">
            <v>1566520</v>
          </cell>
          <cell r="F174">
            <v>15725</v>
          </cell>
          <cell r="G174">
            <v>127790</v>
          </cell>
          <cell r="H174">
            <v>552887</v>
          </cell>
          <cell r="I174">
            <v>0</v>
          </cell>
          <cell r="J174">
            <v>696402</v>
          </cell>
          <cell r="K174">
            <v>0</v>
          </cell>
          <cell r="L174">
            <v>8000</v>
          </cell>
          <cell r="M174">
            <v>0</v>
          </cell>
          <cell r="N174">
            <v>8000</v>
          </cell>
          <cell r="O174">
            <v>14450</v>
          </cell>
          <cell r="P174">
            <v>26000</v>
          </cell>
          <cell r="Q174">
            <v>11428</v>
          </cell>
          <cell r="R174">
            <v>6200</v>
          </cell>
          <cell r="S174">
            <v>2329000</v>
          </cell>
          <cell r="T174">
            <v>0.67261485616144268</v>
          </cell>
          <cell r="U174">
            <v>0.29901331043366253</v>
          </cell>
          <cell r="V174">
            <v>3.4349506225848005E-3</v>
          </cell>
          <cell r="W174">
            <v>0</v>
          </cell>
        </row>
        <row r="175">
          <cell r="C175" t="str">
            <v>経常費</v>
          </cell>
          <cell r="D175">
            <v>1</v>
          </cell>
          <cell r="E175">
            <v>307080</v>
          </cell>
          <cell r="F175">
            <v>13643</v>
          </cell>
          <cell r="G175">
            <v>35834</v>
          </cell>
          <cell r="H175">
            <v>150311</v>
          </cell>
          <cell r="I175">
            <v>0</v>
          </cell>
          <cell r="J175">
            <v>199788</v>
          </cell>
          <cell r="K175">
            <v>0</v>
          </cell>
          <cell r="L175">
            <v>870</v>
          </cell>
          <cell r="M175">
            <v>43883</v>
          </cell>
          <cell r="N175">
            <v>44753</v>
          </cell>
          <cell r="O175">
            <v>225</v>
          </cell>
          <cell r="P175">
            <v>1793</v>
          </cell>
          <cell r="Q175">
            <v>10115</v>
          </cell>
          <cell r="R175">
            <v>0</v>
          </cell>
          <cell r="S175">
            <v>563754</v>
          </cell>
          <cell r="T175">
            <v>0.54470566949414101</v>
          </cell>
          <cell r="U175">
            <v>0.35438861631136986</v>
          </cell>
          <cell r="V175">
            <v>7.9383915679533984E-2</v>
          </cell>
          <cell r="W175">
            <v>0</v>
          </cell>
        </row>
        <row r="176">
          <cell r="A176">
            <v>57</v>
          </cell>
          <cell r="B176" t="str">
            <v>福知山公大</v>
          </cell>
          <cell r="C176" t="str">
            <v>臨時費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82161</v>
          </cell>
          <cell r="N176">
            <v>82161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82161</v>
          </cell>
          <cell r="T176">
            <v>0</v>
          </cell>
          <cell r="U176">
            <v>0</v>
          </cell>
          <cell r="V176">
            <v>1</v>
          </cell>
          <cell r="W176" t="str">
            <v>⑧建設費、備品購入費</v>
          </cell>
          <cell r="X176">
            <v>57</v>
          </cell>
        </row>
        <row r="177">
          <cell r="C177" t="str">
            <v>計</v>
          </cell>
          <cell r="D177">
            <v>3</v>
          </cell>
          <cell r="E177">
            <v>307080</v>
          </cell>
          <cell r="F177">
            <v>13643</v>
          </cell>
          <cell r="G177">
            <v>35834</v>
          </cell>
          <cell r="H177">
            <v>150311</v>
          </cell>
          <cell r="I177">
            <v>0</v>
          </cell>
          <cell r="J177">
            <v>199788</v>
          </cell>
          <cell r="K177">
            <v>0</v>
          </cell>
          <cell r="L177">
            <v>870</v>
          </cell>
          <cell r="M177">
            <v>126044</v>
          </cell>
          <cell r="N177">
            <v>126914</v>
          </cell>
          <cell r="O177">
            <v>225</v>
          </cell>
          <cell r="P177">
            <v>1793</v>
          </cell>
          <cell r="Q177">
            <v>10115</v>
          </cell>
          <cell r="R177">
            <v>0</v>
          </cell>
          <cell r="S177">
            <v>645915</v>
          </cell>
          <cell r="T177">
            <v>0.47541859222962773</v>
          </cell>
          <cell r="U177">
            <v>0.30931004853579808</v>
          </cell>
          <cell r="V177">
            <v>0.19648715388247678</v>
          </cell>
          <cell r="W177">
            <v>0</v>
          </cell>
        </row>
        <row r="178">
          <cell r="C178" t="str">
            <v>経常費</v>
          </cell>
          <cell r="D178">
            <v>1</v>
          </cell>
          <cell r="E178">
            <v>8909955</v>
          </cell>
          <cell r="F178">
            <v>303220</v>
          </cell>
          <cell r="G178">
            <v>702965</v>
          </cell>
          <cell r="H178">
            <v>3872203</v>
          </cell>
          <cell r="I178">
            <v>48192</v>
          </cell>
          <cell r="J178">
            <v>4926580</v>
          </cell>
          <cell r="K178">
            <v>3241</v>
          </cell>
          <cell r="L178">
            <v>0</v>
          </cell>
          <cell r="M178">
            <v>0</v>
          </cell>
          <cell r="N178">
            <v>3241</v>
          </cell>
          <cell r="O178">
            <v>0</v>
          </cell>
          <cell r="P178">
            <v>0</v>
          </cell>
          <cell r="Q178">
            <v>692189</v>
          </cell>
          <cell r="R178">
            <v>0</v>
          </cell>
          <cell r="S178">
            <v>14531965</v>
          </cell>
          <cell r="T178">
            <v>0.61312802501244668</v>
          </cell>
          <cell r="U178">
            <v>0.33901678128181562</v>
          </cell>
          <cell r="V178">
            <v>2.230255853217373E-4</v>
          </cell>
          <cell r="W178">
            <v>0</v>
          </cell>
        </row>
        <row r="179">
          <cell r="A179">
            <v>58</v>
          </cell>
          <cell r="B179" t="str">
            <v>大阪府大</v>
          </cell>
          <cell r="C179" t="str">
            <v>臨時費</v>
          </cell>
          <cell r="D179">
            <v>2</v>
          </cell>
          <cell r="E179">
            <v>1205550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216919</v>
          </cell>
          <cell r="L179">
            <v>320000</v>
          </cell>
          <cell r="M179">
            <v>2217626</v>
          </cell>
          <cell r="N179">
            <v>2754545</v>
          </cell>
          <cell r="O179">
            <v>220000</v>
          </cell>
          <cell r="P179">
            <v>1312533</v>
          </cell>
          <cell r="Q179">
            <v>1700</v>
          </cell>
          <cell r="R179">
            <v>0</v>
          </cell>
          <cell r="S179">
            <v>5494328</v>
          </cell>
          <cell r="T179">
            <v>0.21941718805284285</v>
          </cell>
          <cell r="U179">
            <v>0</v>
          </cell>
          <cell r="V179">
            <v>0.50134338539672185</v>
          </cell>
          <cell r="W179" t="str">
            <v>⑧施設改修費、運営費、その他</v>
          </cell>
          <cell r="X179">
            <v>58</v>
          </cell>
        </row>
        <row r="180">
          <cell r="C180" t="str">
            <v>計</v>
          </cell>
          <cell r="D180">
            <v>3</v>
          </cell>
          <cell r="E180">
            <v>10115505</v>
          </cell>
          <cell r="F180">
            <v>303220</v>
          </cell>
          <cell r="G180">
            <v>702965</v>
          </cell>
          <cell r="H180">
            <v>3872203</v>
          </cell>
          <cell r="I180">
            <v>48192</v>
          </cell>
          <cell r="J180">
            <v>4926580</v>
          </cell>
          <cell r="K180">
            <v>220160</v>
          </cell>
          <cell r="L180">
            <v>320000</v>
          </cell>
          <cell r="M180">
            <v>2217626</v>
          </cell>
          <cell r="N180">
            <v>2757786</v>
          </cell>
          <cell r="O180">
            <v>220000</v>
          </cell>
          <cell r="P180">
            <v>1312533</v>
          </cell>
          <cell r="Q180">
            <v>693889</v>
          </cell>
          <cell r="R180">
            <v>0</v>
          </cell>
          <cell r="S180">
            <v>20026293</v>
          </cell>
          <cell r="T180">
            <v>0.50511120555361888</v>
          </cell>
          <cell r="U180">
            <v>0.2460055887527462</v>
          </cell>
          <cell r="V180">
            <v>0.13770826183358048</v>
          </cell>
          <cell r="W180">
            <v>0</v>
          </cell>
        </row>
        <row r="181">
          <cell r="C181" t="str">
            <v>経常費</v>
          </cell>
          <cell r="D181">
            <v>1</v>
          </cell>
          <cell r="E181">
            <v>11268282</v>
          </cell>
          <cell r="F181">
            <v>221365</v>
          </cell>
          <cell r="G181">
            <v>760572</v>
          </cell>
          <cell r="H181">
            <v>4086552</v>
          </cell>
          <cell r="I181">
            <v>1710</v>
          </cell>
          <cell r="J181">
            <v>5070199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175656</v>
          </cell>
          <cell r="R181">
            <v>0</v>
          </cell>
          <cell r="S181">
            <v>16514137</v>
          </cell>
          <cell r="T181">
            <v>0.68234155984051725</v>
          </cell>
          <cell r="U181">
            <v>0.30702173537739214</v>
          </cell>
          <cell r="V181">
            <v>0</v>
          </cell>
          <cell r="W181">
            <v>0</v>
          </cell>
        </row>
        <row r="182">
          <cell r="A182">
            <v>59</v>
          </cell>
          <cell r="B182" t="str">
            <v>大阪市大</v>
          </cell>
          <cell r="C182" t="str">
            <v>臨時費</v>
          </cell>
          <cell r="D182">
            <v>2</v>
          </cell>
          <cell r="E182">
            <v>1624263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264000</v>
          </cell>
          <cell r="M182">
            <v>0</v>
          </cell>
          <cell r="N182">
            <v>264000</v>
          </cell>
          <cell r="O182">
            <v>874061</v>
          </cell>
          <cell r="P182">
            <v>1116711</v>
          </cell>
          <cell r="Q182">
            <v>0</v>
          </cell>
          <cell r="R182">
            <v>374993</v>
          </cell>
          <cell r="S182">
            <v>4254028</v>
          </cell>
          <cell r="T182">
            <v>0.38181765611321788</v>
          </cell>
          <cell r="U182">
            <v>0</v>
          </cell>
          <cell r="V182">
            <v>6.2058829890165271E-2</v>
          </cell>
          <cell r="W182">
            <v>0</v>
          </cell>
          <cell r="X182">
            <v>59</v>
          </cell>
        </row>
        <row r="183">
          <cell r="C183" t="str">
            <v>計</v>
          </cell>
          <cell r="D183">
            <v>3</v>
          </cell>
          <cell r="E183">
            <v>12892545</v>
          </cell>
          <cell r="F183">
            <v>221365</v>
          </cell>
          <cell r="G183">
            <v>760572</v>
          </cell>
          <cell r="H183">
            <v>4086552</v>
          </cell>
          <cell r="I183">
            <v>1710</v>
          </cell>
          <cell r="J183">
            <v>5070199</v>
          </cell>
          <cell r="K183">
            <v>0</v>
          </cell>
          <cell r="L183">
            <v>264000</v>
          </cell>
          <cell r="M183">
            <v>0</v>
          </cell>
          <cell r="N183">
            <v>264000</v>
          </cell>
          <cell r="O183">
            <v>874061</v>
          </cell>
          <cell r="P183">
            <v>1116711</v>
          </cell>
          <cell r="Q183">
            <v>175656</v>
          </cell>
          <cell r="R183">
            <v>374993</v>
          </cell>
          <cell r="S183">
            <v>20768165</v>
          </cell>
          <cell r="T183">
            <v>0.6207840220837999</v>
          </cell>
          <cell r="U183">
            <v>0.24413322024357953</v>
          </cell>
          <cell r="V183">
            <v>1.2711763412896614E-2</v>
          </cell>
          <cell r="W183">
            <v>0</v>
          </cell>
        </row>
        <row r="184">
          <cell r="C184" t="str">
            <v>経常費</v>
          </cell>
          <cell r="D184">
            <v>1</v>
          </cell>
          <cell r="E184">
            <v>7393893</v>
          </cell>
          <cell r="F184">
            <v>156692</v>
          </cell>
          <cell r="G184">
            <v>624687</v>
          </cell>
          <cell r="H184">
            <v>3319448</v>
          </cell>
          <cell r="I184">
            <v>11206</v>
          </cell>
          <cell r="J184">
            <v>4112033</v>
          </cell>
          <cell r="K184">
            <v>96096</v>
          </cell>
          <cell r="L184">
            <v>149086</v>
          </cell>
          <cell r="M184">
            <v>73956</v>
          </cell>
          <cell r="N184">
            <v>319138</v>
          </cell>
          <cell r="O184">
            <v>144022</v>
          </cell>
          <cell r="P184">
            <v>949330</v>
          </cell>
          <cell r="Q184">
            <v>115254</v>
          </cell>
          <cell r="R184">
            <v>174000</v>
          </cell>
          <cell r="S184">
            <v>13207670</v>
          </cell>
          <cell r="T184">
            <v>0.55981812083433335</v>
          </cell>
          <cell r="U184">
            <v>0.31133674599683364</v>
          </cell>
          <cell r="V184">
            <v>2.4163080997632435E-2</v>
          </cell>
          <cell r="W184" t="str">
            <v>目的積立金取崩</v>
          </cell>
        </row>
        <row r="185">
          <cell r="A185">
            <v>60</v>
          </cell>
          <cell r="B185" t="str">
            <v>兵庫県大</v>
          </cell>
          <cell r="C185" t="str">
            <v>臨時費</v>
          </cell>
          <cell r="D185">
            <v>2</v>
          </cell>
          <cell r="J185">
            <v>0</v>
          </cell>
          <cell r="M185">
            <v>1194979</v>
          </cell>
          <cell r="N185">
            <v>1194979</v>
          </cell>
          <cell r="S185">
            <v>1194979</v>
          </cell>
          <cell r="T185">
            <v>0</v>
          </cell>
          <cell r="U185">
            <v>0</v>
          </cell>
          <cell r="V185">
            <v>1</v>
          </cell>
          <cell r="W185" t="str">
            <v>⑧</v>
          </cell>
          <cell r="X185">
            <v>60</v>
          </cell>
        </row>
        <row r="186">
          <cell r="C186" t="str">
            <v>計</v>
          </cell>
          <cell r="D186">
            <v>3</v>
          </cell>
          <cell r="E186">
            <v>7393893</v>
          </cell>
          <cell r="F186">
            <v>156692</v>
          </cell>
          <cell r="G186">
            <v>624687</v>
          </cell>
          <cell r="H186">
            <v>3319448</v>
          </cell>
          <cell r="I186">
            <v>11206</v>
          </cell>
          <cell r="J186">
            <v>4112033</v>
          </cell>
          <cell r="K186">
            <v>96096</v>
          </cell>
          <cell r="L186">
            <v>149086</v>
          </cell>
          <cell r="M186">
            <v>1268935</v>
          </cell>
          <cell r="N186">
            <v>1514117</v>
          </cell>
          <cell r="O186">
            <v>144022</v>
          </cell>
          <cell r="P186">
            <v>949330</v>
          </cell>
          <cell r="Q186">
            <v>115254</v>
          </cell>
          <cell r="R186">
            <v>174000</v>
          </cell>
          <cell r="S186">
            <v>14402649</v>
          </cell>
          <cell r="T186">
            <v>0.51337035291216215</v>
          </cell>
          <cell r="U186">
            <v>0.28550532613826801</v>
          </cell>
          <cell r="V186">
            <v>0.10512767477704969</v>
          </cell>
          <cell r="W186">
            <v>0</v>
          </cell>
        </row>
        <row r="187">
          <cell r="C187" t="str">
            <v>経常費</v>
          </cell>
          <cell r="D187">
            <v>1</v>
          </cell>
          <cell r="E187">
            <v>1058237</v>
          </cell>
          <cell r="F187">
            <v>35050</v>
          </cell>
          <cell r="G187">
            <v>180308</v>
          </cell>
          <cell r="H187">
            <v>888042</v>
          </cell>
          <cell r="I187">
            <v>114</v>
          </cell>
          <cell r="J187">
            <v>1103514</v>
          </cell>
          <cell r="K187">
            <v>0</v>
          </cell>
          <cell r="L187">
            <v>9000</v>
          </cell>
          <cell r="M187">
            <v>500</v>
          </cell>
          <cell r="N187">
            <v>9500</v>
          </cell>
          <cell r="O187">
            <v>11400</v>
          </cell>
          <cell r="P187">
            <v>400</v>
          </cell>
          <cell r="Q187">
            <v>48989</v>
          </cell>
          <cell r="R187">
            <v>85742</v>
          </cell>
          <cell r="S187">
            <v>2317782</v>
          </cell>
          <cell r="T187">
            <v>0.4565731375944761</v>
          </cell>
          <cell r="U187">
            <v>0.47610776164453777</v>
          </cell>
          <cell r="V187">
            <v>4.098746128842143E-3</v>
          </cell>
          <cell r="W187" t="str">
            <v>⑦積立金取崩</v>
          </cell>
        </row>
        <row r="188">
          <cell r="A188">
            <v>61</v>
          </cell>
          <cell r="B188" t="str">
            <v>神戸市外大</v>
          </cell>
          <cell r="C188" t="str">
            <v>臨時費</v>
          </cell>
          <cell r="D188">
            <v>2</v>
          </cell>
          <cell r="E188">
            <v>86520</v>
          </cell>
          <cell r="F188">
            <v>0</v>
          </cell>
          <cell r="G188">
            <v>0</v>
          </cell>
          <cell r="H188">
            <v>24788</v>
          </cell>
          <cell r="I188">
            <v>0</v>
          </cell>
          <cell r="J188">
            <v>24788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111308</v>
          </cell>
          <cell r="T188">
            <v>0.77730261975778925</v>
          </cell>
          <cell r="U188">
            <v>0.22269738024221081</v>
          </cell>
          <cell r="V188">
            <v>0</v>
          </cell>
          <cell r="W188" t="str">
            <v>施設整備、図書、備品</v>
          </cell>
          <cell r="X188">
            <v>61</v>
          </cell>
        </row>
        <row r="189">
          <cell r="C189" t="str">
            <v>計</v>
          </cell>
          <cell r="D189">
            <v>3</v>
          </cell>
          <cell r="E189">
            <v>1144757</v>
          </cell>
          <cell r="F189">
            <v>35050</v>
          </cell>
          <cell r="G189">
            <v>180308</v>
          </cell>
          <cell r="H189">
            <v>912830</v>
          </cell>
          <cell r="I189">
            <v>114</v>
          </cell>
          <cell r="J189">
            <v>1128302</v>
          </cell>
          <cell r="K189">
            <v>0</v>
          </cell>
          <cell r="L189">
            <v>9000</v>
          </cell>
          <cell r="M189">
            <v>500</v>
          </cell>
          <cell r="N189">
            <v>9500</v>
          </cell>
          <cell r="O189">
            <v>11400</v>
          </cell>
          <cell r="P189">
            <v>400</v>
          </cell>
          <cell r="Q189">
            <v>48989</v>
          </cell>
          <cell r="R189">
            <v>85742</v>
          </cell>
          <cell r="S189">
            <v>2429090</v>
          </cell>
          <cell r="T189">
            <v>0.47126989942735759</v>
          </cell>
          <cell r="U189">
            <v>0.464495757670568</v>
          </cell>
          <cell r="V189">
            <v>3.9109296073838347E-3</v>
          </cell>
          <cell r="W189">
            <v>0</v>
          </cell>
        </row>
        <row r="190">
          <cell r="C190" t="str">
            <v>経常費</v>
          </cell>
          <cell r="D190">
            <v>1</v>
          </cell>
          <cell r="E190">
            <v>708726</v>
          </cell>
          <cell r="F190">
            <v>10424</v>
          </cell>
          <cell r="G190">
            <v>52267</v>
          </cell>
          <cell r="H190">
            <v>275011</v>
          </cell>
          <cell r="I190">
            <v>0</v>
          </cell>
          <cell r="J190">
            <v>337702</v>
          </cell>
          <cell r="K190">
            <v>0</v>
          </cell>
          <cell r="L190">
            <v>0</v>
          </cell>
          <cell r="M190">
            <v>8000</v>
          </cell>
          <cell r="N190">
            <v>8000</v>
          </cell>
          <cell r="O190">
            <v>0</v>
          </cell>
          <cell r="P190">
            <v>0</v>
          </cell>
          <cell r="Q190">
            <v>25839</v>
          </cell>
          <cell r="R190">
            <v>0</v>
          </cell>
          <cell r="S190">
            <v>1080267</v>
          </cell>
          <cell r="T190">
            <v>0.65606558378623059</v>
          </cell>
          <cell r="U190">
            <v>0.31260975295922211</v>
          </cell>
          <cell r="V190">
            <v>7.4055765843073981E-3</v>
          </cell>
          <cell r="W190">
            <v>0</v>
          </cell>
        </row>
        <row r="191">
          <cell r="A191">
            <v>62</v>
          </cell>
          <cell r="B191" t="str">
            <v>神戸市看大</v>
          </cell>
          <cell r="C191" t="str">
            <v>臨時費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/>
          </cell>
          <cell r="U191" t="str">
            <v/>
          </cell>
          <cell r="V191" t="str">
            <v/>
          </cell>
          <cell r="X191">
            <v>62</v>
          </cell>
        </row>
        <row r="192">
          <cell r="C192" t="str">
            <v>計</v>
          </cell>
          <cell r="D192">
            <v>3</v>
          </cell>
          <cell r="E192">
            <v>708726</v>
          </cell>
          <cell r="F192">
            <v>10424</v>
          </cell>
          <cell r="G192">
            <v>52267</v>
          </cell>
          <cell r="H192">
            <v>275011</v>
          </cell>
          <cell r="I192">
            <v>0</v>
          </cell>
          <cell r="J192">
            <v>337702</v>
          </cell>
          <cell r="K192">
            <v>0</v>
          </cell>
          <cell r="L192">
            <v>0</v>
          </cell>
          <cell r="M192">
            <v>8000</v>
          </cell>
          <cell r="N192">
            <v>8000</v>
          </cell>
          <cell r="O192">
            <v>0</v>
          </cell>
          <cell r="P192">
            <v>0</v>
          </cell>
          <cell r="Q192">
            <v>25839</v>
          </cell>
          <cell r="R192">
            <v>0</v>
          </cell>
          <cell r="S192">
            <v>1080267</v>
          </cell>
          <cell r="T192">
            <v>0.65606558378623059</v>
          </cell>
          <cell r="U192">
            <v>0.31260975295922211</v>
          </cell>
          <cell r="V192">
            <v>7.4055765843073981E-3</v>
          </cell>
          <cell r="W192">
            <v>0</v>
          </cell>
        </row>
        <row r="193">
          <cell r="C193" t="str">
            <v>経常費</v>
          </cell>
          <cell r="D193">
            <v>1</v>
          </cell>
          <cell r="E193">
            <v>2364500</v>
          </cell>
          <cell r="F193">
            <v>31500</v>
          </cell>
          <cell r="G193">
            <v>121000</v>
          </cell>
          <cell r="H193">
            <v>692300</v>
          </cell>
          <cell r="I193">
            <v>13800</v>
          </cell>
          <cell r="J193">
            <v>858600</v>
          </cell>
          <cell r="K193">
            <v>0</v>
          </cell>
          <cell r="L193">
            <v>90600</v>
          </cell>
          <cell r="M193">
            <v>0</v>
          </cell>
          <cell r="N193">
            <v>90600</v>
          </cell>
          <cell r="O193">
            <v>583600</v>
          </cell>
          <cell r="P193">
            <v>328400</v>
          </cell>
          <cell r="Q193">
            <v>225600</v>
          </cell>
          <cell r="R193">
            <v>112900</v>
          </cell>
          <cell r="S193">
            <v>4564200</v>
          </cell>
          <cell r="T193">
            <v>0.5180535471714649</v>
          </cell>
          <cell r="U193">
            <v>0.18811620875509399</v>
          </cell>
          <cell r="V193">
            <v>1.985013803076114E-2</v>
          </cell>
          <cell r="W193" t="str">
            <v>その他の財源：未来への飛躍基金からの繰入金</v>
          </cell>
        </row>
        <row r="194">
          <cell r="A194">
            <v>63</v>
          </cell>
          <cell r="B194" t="str">
            <v>奈良医大</v>
          </cell>
          <cell r="C194" t="str">
            <v>臨時費</v>
          </cell>
          <cell r="D194">
            <v>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 t="str">
            <v/>
          </cell>
          <cell r="U194" t="str">
            <v/>
          </cell>
          <cell r="V194" t="str">
            <v/>
          </cell>
          <cell r="X194">
            <v>63</v>
          </cell>
        </row>
        <row r="195">
          <cell r="C195" t="str">
            <v>計</v>
          </cell>
          <cell r="D195">
            <v>3</v>
          </cell>
          <cell r="E195">
            <v>2364500</v>
          </cell>
          <cell r="F195">
            <v>31500</v>
          </cell>
          <cell r="G195">
            <v>121000</v>
          </cell>
          <cell r="H195">
            <v>692300</v>
          </cell>
          <cell r="I195">
            <v>13800</v>
          </cell>
          <cell r="J195">
            <v>858600</v>
          </cell>
          <cell r="K195">
            <v>0</v>
          </cell>
          <cell r="L195">
            <v>90600</v>
          </cell>
          <cell r="M195">
            <v>0</v>
          </cell>
          <cell r="N195">
            <v>90600</v>
          </cell>
          <cell r="O195">
            <v>583600</v>
          </cell>
          <cell r="P195">
            <v>328400</v>
          </cell>
          <cell r="Q195">
            <v>225600</v>
          </cell>
          <cell r="R195">
            <v>112900</v>
          </cell>
          <cell r="S195">
            <v>4564200</v>
          </cell>
          <cell r="T195">
            <v>0.5180535471714649</v>
          </cell>
          <cell r="U195">
            <v>0.18811620875509399</v>
          </cell>
          <cell r="V195">
            <v>1.985013803076114E-2</v>
          </cell>
          <cell r="W195">
            <v>0</v>
          </cell>
        </row>
        <row r="196">
          <cell r="C196" t="str">
            <v>経常費</v>
          </cell>
          <cell r="D196">
            <v>1</v>
          </cell>
          <cell r="E196">
            <v>255559</v>
          </cell>
          <cell r="F196">
            <v>21607</v>
          </cell>
          <cell r="G196">
            <v>55440</v>
          </cell>
          <cell r="H196">
            <v>334603</v>
          </cell>
          <cell r="I196">
            <v>2937</v>
          </cell>
          <cell r="J196">
            <v>414587</v>
          </cell>
          <cell r="K196">
            <v>0</v>
          </cell>
          <cell r="L196">
            <v>0</v>
          </cell>
          <cell r="M196">
            <v>96666</v>
          </cell>
          <cell r="N196">
            <v>96666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766812</v>
          </cell>
          <cell r="T196">
            <v>0.33327464880570468</v>
          </cell>
          <cell r="U196">
            <v>0.54066316124421632</v>
          </cell>
          <cell r="V196">
            <v>0.12606218995007903</v>
          </cell>
          <cell r="W196">
            <v>0</v>
          </cell>
        </row>
        <row r="197">
          <cell r="A197">
            <v>64</v>
          </cell>
          <cell r="B197" t="str">
            <v>奈良県大</v>
          </cell>
          <cell r="C197" t="str">
            <v>臨時費</v>
          </cell>
          <cell r="D197">
            <v>2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 t="str">
            <v/>
          </cell>
          <cell r="U197" t="str">
            <v/>
          </cell>
          <cell r="V197" t="str">
            <v/>
          </cell>
          <cell r="X197">
            <v>64</v>
          </cell>
        </row>
        <row r="198">
          <cell r="C198" t="str">
            <v>計</v>
          </cell>
          <cell r="D198">
            <v>3</v>
          </cell>
          <cell r="E198">
            <v>255559</v>
          </cell>
          <cell r="F198">
            <v>21607</v>
          </cell>
          <cell r="G198">
            <v>55440</v>
          </cell>
          <cell r="H198">
            <v>334603</v>
          </cell>
          <cell r="I198">
            <v>2937</v>
          </cell>
          <cell r="J198">
            <v>414587</v>
          </cell>
          <cell r="K198">
            <v>0</v>
          </cell>
          <cell r="L198">
            <v>0</v>
          </cell>
          <cell r="M198">
            <v>96666</v>
          </cell>
          <cell r="N198">
            <v>96666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766812</v>
          </cell>
          <cell r="T198">
            <v>0.33327464880570468</v>
          </cell>
          <cell r="U198">
            <v>0.54066316124421632</v>
          </cell>
          <cell r="V198">
            <v>0.12606218995007903</v>
          </cell>
          <cell r="W198">
            <v>0</v>
          </cell>
        </row>
        <row r="199">
          <cell r="C199" t="str">
            <v>経常費</v>
          </cell>
          <cell r="D199">
            <v>1</v>
          </cell>
          <cell r="E199">
            <v>4150688</v>
          </cell>
          <cell r="F199">
            <v>11724</v>
          </cell>
          <cell r="G199">
            <v>99123</v>
          </cell>
          <cell r="H199">
            <v>577853</v>
          </cell>
          <cell r="I199">
            <v>0</v>
          </cell>
          <cell r="J199">
            <v>688700</v>
          </cell>
          <cell r="K199">
            <v>36461</v>
          </cell>
          <cell r="L199">
            <v>0</v>
          </cell>
          <cell r="M199">
            <v>0</v>
          </cell>
          <cell r="N199">
            <v>36461</v>
          </cell>
          <cell r="O199">
            <v>448605</v>
          </cell>
          <cell r="P199">
            <v>575660</v>
          </cell>
          <cell r="Q199">
            <v>0</v>
          </cell>
          <cell r="R199">
            <v>0</v>
          </cell>
          <cell r="S199">
            <v>5900114</v>
          </cell>
          <cell r="T199">
            <v>0.7034928477653144</v>
          </cell>
          <cell r="U199">
            <v>0.11672655816480834</v>
          </cell>
          <cell r="V199">
            <v>6.1797111038871455E-3</v>
          </cell>
          <cell r="W199">
            <v>0</v>
          </cell>
        </row>
        <row r="200">
          <cell r="A200">
            <v>65</v>
          </cell>
          <cell r="B200" t="str">
            <v>和歌山医大</v>
          </cell>
          <cell r="C200" t="str">
            <v>臨時費</v>
          </cell>
          <cell r="D200">
            <v>2</v>
          </cell>
          <cell r="E200">
            <v>1710</v>
          </cell>
          <cell r="F200">
            <v>0</v>
          </cell>
          <cell r="G200">
            <v>0</v>
          </cell>
          <cell r="H200">
            <v>10220</v>
          </cell>
          <cell r="I200">
            <v>0</v>
          </cell>
          <cell r="J200">
            <v>10220</v>
          </cell>
          <cell r="K200">
            <v>0</v>
          </cell>
          <cell r="L200">
            <v>0</v>
          </cell>
          <cell r="M200">
            <v>220549</v>
          </cell>
          <cell r="N200">
            <v>220549</v>
          </cell>
          <cell r="O200">
            <v>0</v>
          </cell>
          <cell r="P200">
            <v>0</v>
          </cell>
          <cell r="Q200">
            <v>0</v>
          </cell>
          <cell r="R200">
            <v>37668</v>
          </cell>
          <cell r="S200">
            <v>270147</v>
          </cell>
          <cell r="T200">
            <v>6.3298870614887448E-3</v>
          </cell>
          <cell r="U200">
            <v>3.7831254835330397E-2</v>
          </cell>
          <cell r="V200">
            <v>0.81640366171010603</v>
          </cell>
          <cell r="W200" t="str">
            <v>⑧目的積立金</v>
          </cell>
          <cell r="X200">
            <v>65</v>
          </cell>
        </row>
        <row r="201">
          <cell r="C201" t="str">
            <v>計</v>
          </cell>
          <cell r="D201">
            <v>3</v>
          </cell>
          <cell r="E201">
            <v>4152398</v>
          </cell>
          <cell r="F201">
            <v>11724</v>
          </cell>
          <cell r="G201">
            <v>99123</v>
          </cell>
          <cell r="H201">
            <v>588073</v>
          </cell>
          <cell r="I201">
            <v>0</v>
          </cell>
          <cell r="J201">
            <v>698920</v>
          </cell>
          <cell r="K201">
            <v>36461</v>
          </cell>
          <cell r="L201">
            <v>0</v>
          </cell>
          <cell r="M201">
            <v>220549</v>
          </cell>
          <cell r="N201">
            <v>257010</v>
          </cell>
          <cell r="O201">
            <v>448605</v>
          </cell>
          <cell r="P201">
            <v>575660</v>
          </cell>
          <cell r="Q201">
            <v>0</v>
          </cell>
          <cell r="R201">
            <v>37668</v>
          </cell>
          <cell r="S201">
            <v>6170261</v>
          </cell>
          <cell r="T201">
            <v>0.67296958751015556</v>
          </cell>
          <cell r="U201">
            <v>0.11327235590196266</v>
          </cell>
          <cell r="V201">
            <v>4.165301921588082E-2</v>
          </cell>
          <cell r="W201">
            <v>0</v>
          </cell>
        </row>
        <row r="202">
          <cell r="C202" t="str">
            <v>経常費</v>
          </cell>
          <cell r="D202">
            <v>1</v>
          </cell>
          <cell r="E202">
            <v>945072</v>
          </cell>
          <cell r="F202">
            <v>23610</v>
          </cell>
          <cell r="G202">
            <v>73602</v>
          </cell>
          <cell r="H202">
            <v>640817</v>
          </cell>
          <cell r="I202">
            <v>0</v>
          </cell>
          <cell r="J202">
            <v>738029</v>
          </cell>
          <cell r="K202">
            <v>0</v>
          </cell>
          <cell r="L202">
            <v>9200</v>
          </cell>
          <cell r="M202">
            <v>5946</v>
          </cell>
          <cell r="N202">
            <v>15146</v>
          </cell>
          <cell r="O202">
            <v>4500</v>
          </cell>
          <cell r="P202">
            <v>8075</v>
          </cell>
          <cell r="Q202">
            <v>28160</v>
          </cell>
          <cell r="R202">
            <v>128060</v>
          </cell>
          <cell r="S202">
            <v>1867042</v>
          </cell>
          <cell r="T202">
            <v>0.5061867917272348</v>
          </cell>
          <cell r="U202">
            <v>0.39529319640372312</v>
          </cell>
          <cell r="V202">
            <v>8.1122974201972963E-3</v>
          </cell>
          <cell r="W202" t="str">
            <v>その他；目的積立金収益化</v>
          </cell>
        </row>
        <row r="203">
          <cell r="A203">
            <v>66</v>
          </cell>
          <cell r="B203" t="str">
            <v>公立鳥取環大</v>
          </cell>
          <cell r="C203" t="str">
            <v>臨時費</v>
          </cell>
          <cell r="D203">
            <v>2</v>
          </cell>
          <cell r="E203">
            <v>88418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6779</v>
          </cell>
          <cell r="S203">
            <v>95197</v>
          </cell>
          <cell r="T203">
            <v>0.92878977278695762</v>
          </cell>
          <cell r="U203">
            <v>0</v>
          </cell>
          <cell r="V203">
            <v>0</v>
          </cell>
          <cell r="W203" t="str">
            <v>⑧特別事業・・・寄附金債務収益化、目的積立金収益化　；ラーニングコモンズ設置、特別研究費　等</v>
          </cell>
          <cell r="X203">
            <v>66</v>
          </cell>
        </row>
        <row r="204">
          <cell r="C204" t="str">
            <v>計</v>
          </cell>
          <cell r="D204">
            <v>3</v>
          </cell>
          <cell r="E204">
            <v>1033490</v>
          </cell>
          <cell r="F204">
            <v>23610</v>
          </cell>
          <cell r="G204">
            <v>73602</v>
          </cell>
          <cell r="H204">
            <v>640817</v>
          </cell>
          <cell r="I204">
            <v>0</v>
          </cell>
          <cell r="J204">
            <v>738029</v>
          </cell>
          <cell r="K204">
            <v>0</v>
          </cell>
          <cell r="L204">
            <v>9200</v>
          </cell>
          <cell r="M204">
            <v>5946</v>
          </cell>
          <cell r="N204">
            <v>15146</v>
          </cell>
          <cell r="O204">
            <v>4500</v>
          </cell>
          <cell r="P204">
            <v>8075</v>
          </cell>
          <cell r="Q204">
            <v>28160</v>
          </cell>
          <cell r="R204">
            <v>134839</v>
          </cell>
          <cell r="S204">
            <v>1962239</v>
          </cell>
          <cell r="T204">
            <v>0.52668915458310639</v>
          </cell>
          <cell r="U204">
            <v>0.37611575348364801</v>
          </cell>
          <cell r="V204">
            <v>7.7187335487675047E-3</v>
          </cell>
        </row>
        <row r="205">
          <cell r="C205" t="str">
            <v>経常費</v>
          </cell>
          <cell r="D205">
            <v>1</v>
          </cell>
          <cell r="E205">
            <v>1578210</v>
          </cell>
          <cell r="F205">
            <v>34394</v>
          </cell>
          <cell r="G205">
            <v>120237</v>
          </cell>
          <cell r="H205">
            <v>800400</v>
          </cell>
          <cell r="I205">
            <v>0</v>
          </cell>
          <cell r="J205">
            <v>955031</v>
          </cell>
          <cell r="K205">
            <v>6414</v>
          </cell>
          <cell r="L205">
            <v>4800</v>
          </cell>
          <cell r="M205">
            <v>0</v>
          </cell>
          <cell r="N205">
            <v>11214</v>
          </cell>
          <cell r="O205">
            <v>58403</v>
          </cell>
          <cell r="P205">
            <v>18600</v>
          </cell>
          <cell r="Q205">
            <v>72253</v>
          </cell>
          <cell r="R205">
            <v>65065</v>
          </cell>
          <cell r="S205">
            <v>2758776</v>
          </cell>
          <cell r="T205">
            <v>0.5720689175199436</v>
          </cell>
          <cell r="U205">
            <v>0.34617924760835966</v>
          </cell>
          <cell r="V205">
            <v>4.0648461491618023E-3</v>
          </cell>
          <cell r="W205">
            <v>0</v>
          </cell>
        </row>
        <row r="206">
          <cell r="A206">
            <v>67</v>
          </cell>
          <cell r="B206" t="str">
            <v>島根県大</v>
          </cell>
          <cell r="C206" t="str">
            <v>臨時費</v>
          </cell>
          <cell r="D206">
            <v>2</v>
          </cell>
          <cell r="E206">
            <v>125488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125488</v>
          </cell>
          <cell r="T206">
            <v>1</v>
          </cell>
          <cell r="U206">
            <v>0</v>
          </cell>
          <cell r="V206">
            <v>0</v>
          </cell>
          <cell r="W206" t="str">
            <v>四大化施設整備に伴う特殊要因補助金</v>
          </cell>
          <cell r="X206">
            <v>67</v>
          </cell>
        </row>
        <row r="207">
          <cell r="C207" t="str">
            <v>計</v>
          </cell>
          <cell r="D207">
            <v>3</v>
          </cell>
          <cell r="E207">
            <v>1703698</v>
          </cell>
          <cell r="F207">
            <v>34394</v>
          </cell>
          <cell r="G207">
            <v>120237</v>
          </cell>
          <cell r="H207">
            <v>800400</v>
          </cell>
          <cell r="I207">
            <v>0</v>
          </cell>
          <cell r="J207">
            <v>955031</v>
          </cell>
          <cell r="K207">
            <v>6414</v>
          </cell>
          <cell r="L207">
            <v>4800</v>
          </cell>
          <cell r="M207">
            <v>0</v>
          </cell>
          <cell r="N207">
            <v>11214</v>
          </cell>
          <cell r="O207">
            <v>58403</v>
          </cell>
          <cell r="P207">
            <v>18600</v>
          </cell>
          <cell r="Q207">
            <v>72253</v>
          </cell>
          <cell r="R207">
            <v>65065</v>
          </cell>
          <cell r="S207">
            <v>2884264</v>
          </cell>
          <cell r="T207">
            <v>0.59068726025079532</v>
          </cell>
          <cell r="U207">
            <v>0.33111774788992965</v>
          </cell>
          <cell r="V207">
            <v>3.8879936094615474E-3</v>
          </cell>
          <cell r="W207">
            <v>0</v>
          </cell>
        </row>
        <row r="208">
          <cell r="C208" t="str">
            <v>経常費</v>
          </cell>
          <cell r="D208">
            <v>1</v>
          </cell>
          <cell r="E208">
            <v>1935433</v>
          </cell>
          <cell r="F208">
            <v>51456</v>
          </cell>
          <cell r="G208">
            <v>102638</v>
          </cell>
          <cell r="H208">
            <v>924995</v>
          </cell>
          <cell r="I208">
            <v>0</v>
          </cell>
          <cell r="J208">
            <v>1079089</v>
          </cell>
          <cell r="K208">
            <v>76324</v>
          </cell>
          <cell r="L208">
            <v>19431</v>
          </cell>
          <cell r="M208">
            <v>0</v>
          </cell>
          <cell r="N208">
            <v>95755</v>
          </cell>
          <cell r="O208">
            <v>27036</v>
          </cell>
          <cell r="P208">
            <v>76940</v>
          </cell>
          <cell r="Q208">
            <v>21415</v>
          </cell>
          <cell r="R208">
            <v>365553</v>
          </cell>
          <cell r="S208">
            <v>3601221</v>
          </cell>
          <cell r="T208">
            <v>0.53743799672388892</v>
          </cell>
          <cell r="U208">
            <v>0.29964531474186118</v>
          </cell>
          <cell r="V208">
            <v>2.6589592807550549E-2</v>
          </cell>
          <cell r="W208">
            <v>0</v>
          </cell>
        </row>
        <row r="209">
          <cell r="A209">
            <v>68</v>
          </cell>
          <cell r="B209" t="str">
            <v>岡山県大</v>
          </cell>
          <cell r="C209" t="str">
            <v>臨時費</v>
          </cell>
          <cell r="D209">
            <v>2</v>
          </cell>
          <cell r="E209">
            <v>135456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135456</v>
          </cell>
          <cell r="T209">
            <v>1</v>
          </cell>
          <cell r="U209">
            <v>0</v>
          </cell>
          <cell r="V209">
            <v>0</v>
          </cell>
          <cell r="X209">
            <v>68</v>
          </cell>
        </row>
        <row r="210">
          <cell r="C210" t="str">
            <v>計</v>
          </cell>
          <cell r="D210">
            <v>3</v>
          </cell>
          <cell r="E210">
            <v>2070889</v>
          </cell>
          <cell r="F210">
            <v>51456</v>
          </cell>
          <cell r="G210">
            <v>102638</v>
          </cell>
          <cell r="H210">
            <v>924995</v>
          </cell>
          <cell r="I210">
            <v>0</v>
          </cell>
          <cell r="J210">
            <v>1079089</v>
          </cell>
          <cell r="K210">
            <v>76324</v>
          </cell>
          <cell r="L210">
            <v>19431</v>
          </cell>
          <cell r="M210">
            <v>0</v>
          </cell>
          <cell r="N210">
            <v>95755</v>
          </cell>
          <cell r="O210">
            <v>27036</v>
          </cell>
          <cell r="P210">
            <v>76940</v>
          </cell>
          <cell r="Q210">
            <v>21415</v>
          </cell>
          <cell r="R210">
            <v>365553</v>
          </cell>
          <cell r="S210">
            <v>3736677</v>
          </cell>
          <cell r="T210">
            <v>0.55420604992082534</v>
          </cell>
          <cell r="U210">
            <v>0.28878305510484314</v>
          </cell>
          <cell r="V210">
            <v>2.5625709688046359E-2</v>
          </cell>
          <cell r="W210">
            <v>0</v>
          </cell>
        </row>
        <row r="211">
          <cell r="C211" t="str">
            <v>経常費</v>
          </cell>
          <cell r="D211">
            <v>1</v>
          </cell>
          <cell r="E211">
            <v>304252</v>
          </cell>
          <cell r="F211">
            <v>9590</v>
          </cell>
          <cell r="G211">
            <v>51342</v>
          </cell>
          <cell r="H211">
            <v>121890</v>
          </cell>
          <cell r="I211">
            <v>0</v>
          </cell>
          <cell r="J211">
            <v>182822</v>
          </cell>
          <cell r="K211">
            <v>0</v>
          </cell>
          <cell r="L211">
            <v>819</v>
          </cell>
          <cell r="M211">
            <v>479</v>
          </cell>
          <cell r="N211">
            <v>1298</v>
          </cell>
          <cell r="O211">
            <v>0</v>
          </cell>
          <cell r="P211">
            <v>0</v>
          </cell>
          <cell r="Q211">
            <v>1096</v>
          </cell>
          <cell r="R211">
            <v>0</v>
          </cell>
          <cell r="S211">
            <v>489468</v>
          </cell>
          <cell r="T211">
            <v>0.62159732607647489</v>
          </cell>
          <cell r="U211">
            <v>0.37351164938259496</v>
          </cell>
          <cell r="V211">
            <v>2.6518587527683117E-3</v>
          </cell>
          <cell r="W211">
            <v>0</v>
          </cell>
        </row>
        <row r="212">
          <cell r="A212">
            <v>69</v>
          </cell>
          <cell r="B212" t="str">
            <v>新見公大</v>
          </cell>
          <cell r="C212" t="str">
            <v>臨時費</v>
          </cell>
          <cell r="D212">
            <v>2</v>
          </cell>
          <cell r="E212">
            <v>273449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313399</v>
          </cell>
          <cell r="S212">
            <v>586848</v>
          </cell>
          <cell r="T212">
            <v>0.46596222531217624</v>
          </cell>
          <cell r="U212">
            <v>0</v>
          </cell>
          <cell r="V212">
            <v>0</v>
          </cell>
          <cell r="W212" t="str">
            <v>新館建設に係る借入金</v>
          </cell>
          <cell r="X212">
            <v>69</v>
          </cell>
        </row>
        <row r="213">
          <cell r="C213" t="str">
            <v>計</v>
          </cell>
          <cell r="D213">
            <v>3</v>
          </cell>
          <cell r="E213">
            <v>577701</v>
          </cell>
          <cell r="F213">
            <v>9590</v>
          </cell>
          <cell r="G213">
            <v>51342</v>
          </cell>
          <cell r="H213">
            <v>121890</v>
          </cell>
          <cell r="I213">
            <v>0</v>
          </cell>
          <cell r="J213">
            <v>182822</v>
          </cell>
          <cell r="K213">
            <v>0</v>
          </cell>
          <cell r="L213">
            <v>819</v>
          </cell>
          <cell r="M213">
            <v>479</v>
          </cell>
          <cell r="N213">
            <v>1298</v>
          </cell>
          <cell r="O213">
            <v>0</v>
          </cell>
          <cell r="P213">
            <v>0</v>
          </cell>
          <cell r="Q213">
            <v>1096</v>
          </cell>
          <cell r="R213">
            <v>313399</v>
          </cell>
          <cell r="S213">
            <v>1076316</v>
          </cell>
          <cell r="T213">
            <v>0.53673921041775841</v>
          </cell>
          <cell r="U213">
            <v>0.16985903768038382</v>
          </cell>
          <cell r="V213">
            <v>1.2059655342854701E-3</v>
          </cell>
          <cell r="W213">
            <v>0</v>
          </cell>
        </row>
        <row r="214">
          <cell r="C214" t="str">
            <v>経常費</v>
          </cell>
          <cell r="D214">
            <v>1</v>
          </cell>
          <cell r="E214">
            <v>3677254</v>
          </cell>
          <cell r="F214">
            <v>52054</v>
          </cell>
          <cell r="G214">
            <v>231911</v>
          </cell>
          <cell r="H214">
            <v>1352181</v>
          </cell>
          <cell r="I214">
            <v>34563</v>
          </cell>
          <cell r="J214">
            <v>1670709</v>
          </cell>
          <cell r="K214">
            <v>9672</v>
          </cell>
          <cell r="L214">
            <v>43913</v>
          </cell>
          <cell r="M214">
            <v>0</v>
          </cell>
          <cell r="N214">
            <v>53585</v>
          </cell>
          <cell r="O214">
            <v>43309</v>
          </cell>
          <cell r="P214">
            <v>61294</v>
          </cell>
          <cell r="Q214">
            <v>62824</v>
          </cell>
          <cell r="R214">
            <v>0</v>
          </cell>
          <cell r="S214">
            <v>5568975</v>
          </cell>
          <cell r="T214">
            <v>0.66031073940895768</v>
          </cell>
          <cell r="U214">
            <v>0.30000296284325212</v>
          </cell>
          <cell r="V214">
            <v>9.6220579190964221E-3</v>
          </cell>
          <cell r="W214">
            <v>0</v>
          </cell>
        </row>
        <row r="215">
          <cell r="A215">
            <v>70</v>
          </cell>
          <cell r="B215" t="str">
            <v>県立広島大</v>
          </cell>
          <cell r="C215" t="str">
            <v>臨時費</v>
          </cell>
          <cell r="D215">
            <v>2</v>
          </cell>
          <cell r="E215">
            <v>178995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434292</v>
          </cell>
          <cell r="S215">
            <v>613287</v>
          </cell>
          <cell r="T215">
            <v>0.29186172216270684</v>
          </cell>
          <cell r="U215">
            <v>0</v>
          </cell>
          <cell r="V215">
            <v>0</v>
          </cell>
          <cell r="X215">
            <v>70</v>
          </cell>
        </row>
        <row r="216">
          <cell r="C216" t="str">
            <v>計</v>
          </cell>
          <cell r="D216">
            <v>3</v>
          </cell>
          <cell r="E216">
            <v>3856249</v>
          </cell>
          <cell r="F216">
            <v>52054</v>
          </cell>
          <cell r="G216">
            <v>231911</v>
          </cell>
          <cell r="H216">
            <v>1352181</v>
          </cell>
          <cell r="I216">
            <v>34563</v>
          </cell>
          <cell r="J216">
            <v>1670709</v>
          </cell>
          <cell r="K216">
            <v>9672</v>
          </cell>
          <cell r="L216">
            <v>43913</v>
          </cell>
          <cell r="M216">
            <v>0</v>
          </cell>
          <cell r="N216">
            <v>53585</v>
          </cell>
          <cell r="O216">
            <v>43309</v>
          </cell>
          <cell r="P216">
            <v>61294</v>
          </cell>
          <cell r="Q216">
            <v>62824</v>
          </cell>
          <cell r="R216">
            <v>434292</v>
          </cell>
          <cell r="S216">
            <v>6182262</v>
          </cell>
          <cell r="T216">
            <v>0.62376020298072132</v>
          </cell>
          <cell r="U216">
            <v>0.2702423481890609</v>
          </cell>
          <cell r="V216">
            <v>8.6675394863562887E-3</v>
          </cell>
          <cell r="W216">
            <v>0</v>
          </cell>
        </row>
        <row r="217">
          <cell r="C217" t="str">
            <v>経常費</v>
          </cell>
          <cell r="D217">
            <v>1</v>
          </cell>
          <cell r="E217">
            <v>3175714</v>
          </cell>
          <cell r="F217">
            <v>37173</v>
          </cell>
          <cell r="G217">
            <v>193987</v>
          </cell>
          <cell r="H217">
            <v>1015402</v>
          </cell>
          <cell r="I217">
            <v>0</v>
          </cell>
          <cell r="J217">
            <v>1246562</v>
          </cell>
          <cell r="K217">
            <v>46463</v>
          </cell>
          <cell r="L217">
            <v>50501</v>
          </cell>
          <cell r="M217">
            <v>0</v>
          </cell>
          <cell r="N217">
            <v>96964</v>
          </cell>
          <cell r="O217">
            <v>35445</v>
          </cell>
          <cell r="P217">
            <v>66760</v>
          </cell>
          <cell r="Q217">
            <v>141545</v>
          </cell>
          <cell r="R217">
            <v>80272</v>
          </cell>
          <cell r="S217">
            <v>4843262</v>
          </cell>
          <cell r="T217">
            <v>0.65569733786856876</v>
          </cell>
          <cell r="U217">
            <v>0.25738066617085759</v>
          </cell>
          <cell r="V217">
            <v>2.0020391215672412E-2</v>
          </cell>
          <cell r="W217">
            <v>0</v>
          </cell>
        </row>
        <row r="218">
          <cell r="A218">
            <v>71</v>
          </cell>
          <cell r="B218" t="str">
            <v>広島市大</v>
          </cell>
          <cell r="C218" t="str">
            <v>臨時費</v>
          </cell>
          <cell r="D218">
            <v>2</v>
          </cell>
          <cell r="E218">
            <v>13544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13544</v>
          </cell>
          <cell r="T218">
            <v>1</v>
          </cell>
          <cell r="U218">
            <v>0</v>
          </cell>
          <cell r="V218">
            <v>0</v>
          </cell>
          <cell r="W218" t="str">
            <v>⑧図書購入費、クラブハウス買取に係る建物取得費</v>
          </cell>
          <cell r="X218">
            <v>71</v>
          </cell>
        </row>
        <row r="219">
          <cell r="C219" t="str">
            <v>計</v>
          </cell>
          <cell r="D219">
            <v>3</v>
          </cell>
          <cell r="E219">
            <v>3189258</v>
          </cell>
          <cell r="F219">
            <v>37173</v>
          </cell>
          <cell r="G219">
            <v>193987</v>
          </cell>
          <cell r="H219">
            <v>1015402</v>
          </cell>
          <cell r="I219">
            <v>0</v>
          </cell>
          <cell r="J219">
            <v>1246562</v>
          </cell>
          <cell r="K219">
            <v>46463</v>
          </cell>
          <cell r="L219">
            <v>50501</v>
          </cell>
          <cell r="M219">
            <v>0</v>
          </cell>
          <cell r="N219">
            <v>96964</v>
          </cell>
          <cell r="O219">
            <v>35445</v>
          </cell>
          <cell r="P219">
            <v>66760</v>
          </cell>
          <cell r="Q219">
            <v>141545</v>
          </cell>
          <cell r="R219">
            <v>80272</v>
          </cell>
          <cell r="S219">
            <v>4856806</v>
          </cell>
          <cell r="T219">
            <v>0.65665748230421395</v>
          </cell>
          <cell r="U219">
            <v>0.25666291797531132</v>
          </cell>
          <cell r="V219">
            <v>1.9964561071617849E-2</v>
          </cell>
          <cell r="W219">
            <v>0</v>
          </cell>
        </row>
        <row r="220">
          <cell r="C220" t="str">
            <v>経常費</v>
          </cell>
          <cell r="D220">
            <v>1</v>
          </cell>
          <cell r="E220">
            <v>418955</v>
          </cell>
          <cell r="F220">
            <v>34923</v>
          </cell>
          <cell r="G220">
            <v>146005</v>
          </cell>
          <cell r="H220">
            <v>758975</v>
          </cell>
          <cell r="I220">
            <v>0</v>
          </cell>
          <cell r="J220">
            <v>939903</v>
          </cell>
          <cell r="K220">
            <v>750</v>
          </cell>
          <cell r="L220">
            <v>1320</v>
          </cell>
          <cell r="M220">
            <v>0</v>
          </cell>
          <cell r="N220">
            <v>2070</v>
          </cell>
          <cell r="O220">
            <v>6000</v>
          </cell>
          <cell r="P220">
            <v>1000</v>
          </cell>
          <cell r="Q220">
            <v>5744</v>
          </cell>
          <cell r="R220">
            <v>0</v>
          </cell>
          <cell r="S220">
            <v>1373672</v>
          </cell>
          <cell r="T220">
            <v>0.30498910948173946</v>
          </cell>
          <cell r="U220">
            <v>0.68422665672737015</v>
          </cell>
          <cell r="V220">
            <v>1.5069099464792178E-3</v>
          </cell>
          <cell r="W220">
            <v>0</v>
          </cell>
        </row>
        <row r="221">
          <cell r="A221">
            <v>72</v>
          </cell>
          <cell r="B221" t="str">
            <v>尾道市大</v>
          </cell>
          <cell r="C221" t="str">
            <v>臨時費</v>
          </cell>
          <cell r="D221">
            <v>2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/>
          </cell>
          <cell r="U221" t="str">
            <v/>
          </cell>
          <cell r="V221" t="str">
            <v/>
          </cell>
          <cell r="X221">
            <v>72</v>
          </cell>
        </row>
        <row r="222">
          <cell r="C222" t="str">
            <v>計</v>
          </cell>
          <cell r="D222">
            <v>3</v>
          </cell>
          <cell r="E222">
            <v>418955</v>
          </cell>
          <cell r="F222">
            <v>34923</v>
          </cell>
          <cell r="G222">
            <v>146005</v>
          </cell>
          <cell r="H222">
            <v>758975</v>
          </cell>
          <cell r="I222">
            <v>0</v>
          </cell>
          <cell r="J222">
            <v>939903</v>
          </cell>
          <cell r="K222">
            <v>750</v>
          </cell>
          <cell r="L222">
            <v>1320</v>
          </cell>
          <cell r="M222">
            <v>0</v>
          </cell>
          <cell r="N222">
            <v>2070</v>
          </cell>
          <cell r="O222">
            <v>6000</v>
          </cell>
          <cell r="P222">
            <v>1000</v>
          </cell>
          <cell r="Q222">
            <v>5744</v>
          </cell>
          <cell r="R222">
            <v>0</v>
          </cell>
          <cell r="S222">
            <v>1373672</v>
          </cell>
          <cell r="T222">
            <v>0.30498910948173946</v>
          </cell>
          <cell r="U222">
            <v>0.68422665672737015</v>
          </cell>
          <cell r="V222">
            <v>1.5069099464792178E-3</v>
          </cell>
          <cell r="W222">
            <v>0</v>
          </cell>
        </row>
        <row r="223">
          <cell r="C223" t="str">
            <v>経常費</v>
          </cell>
          <cell r="D223">
            <v>1</v>
          </cell>
          <cell r="E223">
            <v>587956</v>
          </cell>
          <cell r="F223">
            <v>29720</v>
          </cell>
          <cell r="G223">
            <v>105876</v>
          </cell>
          <cell r="H223">
            <v>575806</v>
          </cell>
          <cell r="I223">
            <v>0</v>
          </cell>
          <cell r="J223">
            <v>711402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22193</v>
          </cell>
          <cell r="R223">
            <v>3606</v>
          </cell>
          <cell r="S223">
            <v>1325157</v>
          </cell>
          <cell r="T223">
            <v>0.44368780453938667</v>
          </cell>
          <cell r="U223">
            <v>0.53684355891415125</v>
          </cell>
          <cell r="V223">
            <v>0</v>
          </cell>
          <cell r="W223" t="str">
            <v>大学院修学奨励金基金繰入金
利子及び配当金</v>
          </cell>
        </row>
        <row r="224">
          <cell r="A224">
            <v>73</v>
          </cell>
          <cell r="B224" t="str">
            <v>福山市大</v>
          </cell>
          <cell r="C224" t="str">
            <v>臨時費</v>
          </cell>
          <cell r="D224">
            <v>2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5000</v>
          </cell>
          <cell r="P224">
            <v>0</v>
          </cell>
          <cell r="Q224">
            <v>0</v>
          </cell>
          <cell r="R224">
            <v>184300</v>
          </cell>
          <cell r="S224">
            <v>189300</v>
          </cell>
          <cell r="T224">
            <v>0</v>
          </cell>
          <cell r="U224">
            <v>0</v>
          </cell>
          <cell r="V224">
            <v>0</v>
          </cell>
          <cell r="W224" t="str">
            <v>⑧総務管理費寄附金　教育環境整備基金繰入金</v>
          </cell>
          <cell r="X224">
            <v>73</v>
          </cell>
        </row>
        <row r="225">
          <cell r="C225" t="str">
            <v>計</v>
          </cell>
          <cell r="D225">
            <v>3</v>
          </cell>
          <cell r="E225">
            <v>587956</v>
          </cell>
          <cell r="F225">
            <v>29720</v>
          </cell>
          <cell r="G225">
            <v>105876</v>
          </cell>
          <cell r="H225">
            <v>575806</v>
          </cell>
          <cell r="I225">
            <v>0</v>
          </cell>
          <cell r="J225">
            <v>711402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5000</v>
          </cell>
          <cell r="P225">
            <v>0</v>
          </cell>
          <cell r="Q225">
            <v>22193</v>
          </cell>
          <cell r="R225">
            <v>187906</v>
          </cell>
          <cell r="S225">
            <v>1514457</v>
          </cell>
          <cell r="T225">
            <v>0.38822891637068602</v>
          </cell>
          <cell r="U225">
            <v>0.46974063971443231</v>
          </cell>
          <cell r="V225">
            <v>0</v>
          </cell>
          <cell r="W225">
            <v>0</v>
          </cell>
        </row>
        <row r="226">
          <cell r="C226" t="str">
            <v>経常費</v>
          </cell>
          <cell r="D226">
            <v>1</v>
          </cell>
          <cell r="E226">
            <v>1057916</v>
          </cell>
          <cell r="F226">
            <v>24281</v>
          </cell>
          <cell r="G226">
            <v>80074</v>
          </cell>
          <cell r="H226">
            <v>704819</v>
          </cell>
          <cell r="I226">
            <v>840</v>
          </cell>
          <cell r="J226">
            <v>810014</v>
          </cell>
          <cell r="K226">
            <v>5265</v>
          </cell>
          <cell r="L226">
            <v>5000</v>
          </cell>
          <cell r="M226">
            <v>5751</v>
          </cell>
          <cell r="N226">
            <v>16016</v>
          </cell>
          <cell r="O226">
            <v>0</v>
          </cell>
          <cell r="P226">
            <v>15000</v>
          </cell>
          <cell r="Q226">
            <v>22874</v>
          </cell>
          <cell r="R226">
            <v>0</v>
          </cell>
          <cell r="S226">
            <v>1921820</v>
          </cell>
          <cell r="T226">
            <v>0.55047611118627138</v>
          </cell>
          <cell r="U226">
            <v>0.4214827611326763</v>
          </cell>
          <cell r="V226">
            <v>8.3337669500785708E-3</v>
          </cell>
          <cell r="W226">
            <v>0</v>
          </cell>
        </row>
        <row r="227">
          <cell r="A227">
            <v>74</v>
          </cell>
          <cell r="B227" t="str">
            <v>山口県大</v>
          </cell>
          <cell r="C227" t="str">
            <v>臨時費</v>
          </cell>
          <cell r="D227">
            <v>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12086</v>
          </cell>
          <cell r="S227">
            <v>12086</v>
          </cell>
          <cell r="T227">
            <v>0</v>
          </cell>
          <cell r="U227">
            <v>0</v>
          </cell>
          <cell r="V227">
            <v>0</v>
          </cell>
          <cell r="W227" t="str">
            <v>⑧H29臨時費収入のH30執行分</v>
          </cell>
          <cell r="X227">
            <v>74</v>
          </cell>
        </row>
        <row r="228">
          <cell r="C228" t="str">
            <v>計</v>
          </cell>
          <cell r="D228">
            <v>3</v>
          </cell>
          <cell r="E228">
            <v>1057916</v>
          </cell>
          <cell r="F228">
            <v>24281</v>
          </cell>
          <cell r="G228">
            <v>80074</v>
          </cell>
          <cell r="H228">
            <v>704819</v>
          </cell>
          <cell r="I228">
            <v>840</v>
          </cell>
          <cell r="J228">
            <v>810014</v>
          </cell>
          <cell r="K228">
            <v>5265</v>
          </cell>
          <cell r="L228">
            <v>5000</v>
          </cell>
          <cell r="M228">
            <v>5751</v>
          </cell>
          <cell r="N228">
            <v>16016</v>
          </cell>
          <cell r="O228">
            <v>0</v>
          </cell>
          <cell r="P228">
            <v>15000</v>
          </cell>
          <cell r="Q228">
            <v>22874</v>
          </cell>
          <cell r="R228">
            <v>12086</v>
          </cell>
          <cell r="S228">
            <v>1933906</v>
          </cell>
          <cell r="T228">
            <v>0.54703589522965435</v>
          </cell>
          <cell r="U228">
            <v>0.41884869274928566</v>
          </cell>
          <cell r="V228">
            <v>8.281684838870141E-3</v>
          </cell>
          <cell r="W228">
            <v>0</v>
          </cell>
        </row>
        <row r="229">
          <cell r="C229" t="str">
            <v>経常費</v>
          </cell>
          <cell r="D229">
            <v>1</v>
          </cell>
          <cell r="E229">
            <v>216806</v>
          </cell>
          <cell r="F229">
            <v>64730</v>
          </cell>
          <cell r="G229">
            <v>119920</v>
          </cell>
          <cell r="H229">
            <v>1087125</v>
          </cell>
          <cell r="I229">
            <v>1228</v>
          </cell>
          <cell r="J229">
            <v>1273003</v>
          </cell>
          <cell r="K229">
            <v>260</v>
          </cell>
          <cell r="L229">
            <v>2400</v>
          </cell>
          <cell r="M229">
            <v>0</v>
          </cell>
          <cell r="N229">
            <v>2660</v>
          </cell>
          <cell r="O229">
            <v>2193</v>
          </cell>
          <cell r="P229">
            <v>0</v>
          </cell>
          <cell r="Q229">
            <v>26671</v>
          </cell>
          <cell r="R229">
            <v>0</v>
          </cell>
          <cell r="S229">
            <v>1521333</v>
          </cell>
          <cell r="T229">
            <v>0.14251054831519464</v>
          </cell>
          <cell r="U229">
            <v>0.83676815003684268</v>
          </cell>
          <cell r="V229">
            <v>1.7484666407683262E-3</v>
          </cell>
          <cell r="W229">
            <v>0</v>
          </cell>
        </row>
        <row r="230">
          <cell r="A230">
            <v>75</v>
          </cell>
          <cell r="B230" t="str">
            <v>下関市大</v>
          </cell>
          <cell r="C230" t="str">
            <v>臨時費</v>
          </cell>
          <cell r="D230">
            <v>2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31625</v>
          </cell>
          <cell r="S230">
            <v>31625</v>
          </cell>
          <cell r="T230">
            <v>0</v>
          </cell>
          <cell r="U230">
            <v>0</v>
          </cell>
          <cell r="V230">
            <v>0</v>
          </cell>
          <cell r="W230" t="str">
            <v>⑧目的積立金取崩額</v>
          </cell>
          <cell r="X230">
            <v>75</v>
          </cell>
        </row>
        <row r="231">
          <cell r="C231" t="str">
            <v>計</v>
          </cell>
          <cell r="D231">
            <v>3</v>
          </cell>
          <cell r="E231">
            <v>216806</v>
          </cell>
          <cell r="F231">
            <v>64730</v>
          </cell>
          <cell r="G231">
            <v>119920</v>
          </cell>
          <cell r="H231">
            <v>1087125</v>
          </cell>
          <cell r="I231">
            <v>1228</v>
          </cell>
          <cell r="J231">
            <v>1273003</v>
          </cell>
          <cell r="K231">
            <v>260</v>
          </cell>
          <cell r="L231">
            <v>2400</v>
          </cell>
          <cell r="M231">
            <v>0</v>
          </cell>
          <cell r="N231">
            <v>2660</v>
          </cell>
          <cell r="O231">
            <v>2193</v>
          </cell>
          <cell r="P231">
            <v>0</v>
          </cell>
          <cell r="Q231">
            <v>26671</v>
          </cell>
          <cell r="R231">
            <v>31625</v>
          </cell>
          <cell r="S231">
            <v>1552958</v>
          </cell>
          <cell r="T231">
            <v>0.13960841181796288</v>
          </cell>
          <cell r="U231">
            <v>0.81972789991744788</v>
          </cell>
          <cell r="V231">
            <v>1.7128602318929424E-3</v>
          </cell>
          <cell r="W231">
            <v>0</v>
          </cell>
        </row>
        <row r="232">
          <cell r="C232" t="str">
            <v>経常費</v>
          </cell>
          <cell r="D232">
            <v>1</v>
          </cell>
          <cell r="E232">
            <v>1540537</v>
          </cell>
          <cell r="F232">
            <v>32468</v>
          </cell>
          <cell r="G232">
            <v>88548</v>
          </cell>
          <cell r="H232">
            <v>553996</v>
          </cell>
          <cell r="I232">
            <v>1748</v>
          </cell>
          <cell r="J232">
            <v>676760</v>
          </cell>
          <cell r="K232">
            <v>0</v>
          </cell>
          <cell r="L232">
            <v>2460</v>
          </cell>
          <cell r="M232">
            <v>0</v>
          </cell>
          <cell r="N232">
            <v>2460</v>
          </cell>
          <cell r="O232">
            <v>0</v>
          </cell>
          <cell r="P232">
            <v>11700</v>
          </cell>
          <cell r="Q232">
            <v>10361</v>
          </cell>
          <cell r="R232">
            <v>0</v>
          </cell>
          <cell r="S232">
            <v>2241818</v>
          </cell>
          <cell r="T232">
            <v>0.68718201031484272</v>
          </cell>
          <cell r="U232">
            <v>0.30187999204217292</v>
          </cell>
          <cell r="V232">
            <v>1.0973236899694801E-3</v>
          </cell>
          <cell r="W232">
            <v>0</v>
          </cell>
        </row>
        <row r="233">
          <cell r="A233">
            <v>76</v>
          </cell>
          <cell r="B233" t="str">
            <v>山口東京理大</v>
          </cell>
          <cell r="C233" t="str">
            <v>臨時費</v>
          </cell>
          <cell r="D233">
            <v>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 t="str">
            <v/>
          </cell>
          <cell r="U233" t="str">
            <v/>
          </cell>
          <cell r="V233" t="str">
            <v/>
          </cell>
          <cell r="X233">
            <v>76</v>
          </cell>
        </row>
        <row r="234">
          <cell r="C234" t="str">
            <v>計</v>
          </cell>
          <cell r="D234">
            <v>3</v>
          </cell>
          <cell r="E234">
            <v>1540537</v>
          </cell>
          <cell r="F234">
            <v>32468</v>
          </cell>
          <cell r="G234">
            <v>88548</v>
          </cell>
          <cell r="H234">
            <v>553996</v>
          </cell>
          <cell r="I234">
            <v>1748</v>
          </cell>
          <cell r="J234">
            <v>676760</v>
          </cell>
          <cell r="K234">
            <v>0</v>
          </cell>
          <cell r="L234">
            <v>2460</v>
          </cell>
          <cell r="M234">
            <v>0</v>
          </cell>
          <cell r="N234">
            <v>2460</v>
          </cell>
          <cell r="O234">
            <v>0</v>
          </cell>
          <cell r="P234">
            <v>11700</v>
          </cell>
          <cell r="Q234">
            <v>10361</v>
          </cell>
          <cell r="R234">
            <v>0</v>
          </cell>
          <cell r="S234">
            <v>2241818</v>
          </cell>
          <cell r="T234">
            <v>0.68718201031484272</v>
          </cell>
          <cell r="U234">
            <v>0.30187999204217292</v>
          </cell>
          <cell r="V234">
            <v>1.0973236899694801E-3</v>
          </cell>
          <cell r="W234">
            <v>0</v>
          </cell>
        </row>
        <row r="235">
          <cell r="C235" t="str">
            <v>経常費</v>
          </cell>
          <cell r="D235">
            <v>1</v>
          </cell>
          <cell r="E235">
            <v>618400</v>
          </cell>
          <cell r="F235">
            <v>5722</v>
          </cell>
          <cell r="G235">
            <v>27554</v>
          </cell>
          <cell r="H235">
            <v>176878</v>
          </cell>
          <cell r="I235">
            <v>24</v>
          </cell>
          <cell r="J235">
            <v>210178</v>
          </cell>
          <cell r="K235">
            <v>0</v>
          </cell>
          <cell r="L235">
            <v>1665</v>
          </cell>
          <cell r="M235">
            <v>0</v>
          </cell>
          <cell r="N235">
            <v>1665</v>
          </cell>
          <cell r="O235">
            <v>700</v>
          </cell>
          <cell r="P235">
            <v>400</v>
          </cell>
          <cell r="Q235">
            <v>11967</v>
          </cell>
          <cell r="R235">
            <v>0</v>
          </cell>
          <cell r="S235">
            <v>843310</v>
          </cell>
          <cell r="T235">
            <v>0.73330092136936598</v>
          </cell>
          <cell r="U235">
            <v>0.2492298205879214</v>
          </cell>
          <cell r="V235">
            <v>1.974362927037507E-3</v>
          </cell>
          <cell r="W235">
            <v>0</v>
          </cell>
        </row>
        <row r="236">
          <cell r="A236">
            <v>77</v>
          </cell>
          <cell r="B236" t="str">
            <v>香川保医大</v>
          </cell>
          <cell r="C236" t="str">
            <v>臨時費</v>
          </cell>
          <cell r="D236">
            <v>2</v>
          </cell>
          <cell r="E236">
            <v>0</v>
          </cell>
          <cell r="F236">
            <v>0</v>
          </cell>
          <cell r="G236">
            <v>0</v>
          </cell>
          <cell r="H236">
            <v>21008</v>
          </cell>
          <cell r="I236">
            <v>0</v>
          </cell>
          <cell r="J236">
            <v>21008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21008</v>
          </cell>
          <cell r="T236">
            <v>0</v>
          </cell>
          <cell r="U236">
            <v>1</v>
          </cell>
          <cell r="V236">
            <v>0</v>
          </cell>
          <cell r="W236" t="str">
            <v>⑧備品購入費</v>
          </cell>
          <cell r="X236">
            <v>77</v>
          </cell>
        </row>
        <row r="237">
          <cell r="C237" t="str">
            <v>計</v>
          </cell>
          <cell r="D237">
            <v>3</v>
          </cell>
          <cell r="E237">
            <v>618400</v>
          </cell>
          <cell r="F237">
            <v>5722</v>
          </cell>
          <cell r="G237">
            <v>27554</v>
          </cell>
          <cell r="H237">
            <v>197886</v>
          </cell>
          <cell r="I237">
            <v>24</v>
          </cell>
          <cell r="J237">
            <v>231186</v>
          </cell>
          <cell r="K237">
            <v>0</v>
          </cell>
          <cell r="L237">
            <v>1665</v>
          </cell>
          <cell r="M237">
            <v>0</v>
          </cell>
          <cell r="N237">
            <v>1665</v>
          </cell>
          <cell r="O237">
            <v>700</v>
          </cell>
          <cell r="P237">
            <v>400</v>
          </cell>
          <cell r="Q237">
            <v>11967</v>
          </cell>
          <cell r="R237">
            <v>0</v>
          </cell>
          <cell r="S237">
            <v>864318</v>
          </cell>
          <cell r="T237">
            <v>0.71547740530684312</v>
          </cell>
          <cell r="U237">
            <v>0.26747794214629339</v>
          </cell>
          <cell r="V237">
            <v>1.9263743205625706E-3</v>
          </cell>
          <cell r="W237">
            <v>0</v>
          </cell>
        </row>
        <row r="238">
          <cell r="C238" t="str">
            <v>経常費</v>
          </cell>
          <cell r="D238">
            <v>1</v>
          </cell>
          <cell r="E238">
            <v>708366</v>
          </cell>
          <cell r="F238">
            <v>8464</v>
          </cell>
          <cell r="G238">
            <v>38888</v>
          </cell>
          <cell r="H238">
            <v>226644</v>
          </cell>
          <cell r="I238">
            <v>0</v>
          </cell>
          <cell r="J238">
            <v>273996</v>
          </cell>
          <cell r="K238">
            <v>0</v>
          </cell>
          <cell r="L238">
            <v>2610</v>
          </cell>
          <cell r="M238">
            <v>8962</v>
          </cell>
          <cell r="N238">
            <v>11572</v>
          </cell>
          <cell r="O238">
            <v>6698</v>
          </cell>
          <cell r="P238">
            <v>2441</v>
          </cell>
          <cell r="Q238">
            <v>1457</v>
          </cell>
          <cell r="R238">
            <v>0</v>
          </cell>
          <cell r="S238">
            <v>1004530</v>
          </cell>
          <cell r="T238">
            <v>0.70517157277532772</v>
          </cell>
          <cell r="U238">
            <v>0.27276039540879815</v>
          </cell>
          <cell r="V238">
            <v>1.1519815236976497E-2</v>
          </cell>
          <cell r="W238">
            <v>0</v>
          </cell>
        </row>
        <row r="239">
          <cell r="A239">
            <v>78</v>
          </cell>
          <cell r="B239" t="str">
            <v>愛媛医技大</v>
          </cell>
          <cell r="C239" t="str">
            <v>臨時費</v>
          </cell>
          <cell r="D239">
            <v>2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/>
          </cell>
          <cell r="U239" t="str">
            <v/>
          </cell>
          <cell r="V239" t="str">
            <v/>
          </cell>
          <cell r="X239">
            <v>78</v>
          </cell>
        </row>
        <row r="240">
          <cell r="C240" t="str">
            <v>計</v>
          </cell>
          <cell r="D240">
            <v>3</v>
          </cell>
          <cell r="E240">
            <v>708366</v>
          </cell>
          <cell r="F240">
            <v>8464</v>
          </cell>
          <cell r="G240">
            <v>38888</v>
          </cell>
          <cell r="H240">
            <v>226644</v>
          </cell>
          <cell r="I240">
            <v>0</v>
          </cell>
          <cell r="J240">
            <v>273996</v>
          </cell>
          <cell r="K240">
            <v>0</v>
          </cell>
          <cell r="L240">
            <v>2610</v>
          </cell>
          <cell r="M240">
            <v>8962</v>
          </cell>
          <cell r="N240">
            <v>11572</v>
          </cell>
          <cell r="O240">
            <v>6698</v>
          </cell>
          <cell r="P240">
            <v>2441</v>
          </cell>
          <cell r="Q240">
            <v>1457</v>
          </cell>
          <cell r="R240">
            <v>0</v>
          </cell>
          <cell r="S240">
            <v>1004530</v>
          </cell>
          <cell r="T240">
            <v>0.70517157277532772</v>
          </cell>
          <cell r="U240">
            <v>0.27276039540879815</v>
          </cell>
          <cell r="V240">
            <v>1.1519815236976497E-2</v>
          </cell>
          <cell r="W240">
            <v>0</v>
          </cell>
        </row>
        <row r="241">
          <cell r="C241" t="str">
            <v>経常費</v>
          </cell>
          <cell r="D241">
            <v>1</v>
          </cell>
          <cell r="E241">
            <v>1403900</v>
          </cell>
          <cell r="F241">
            <v>25324</v>
          </cell>
          <cell r="G241">
            <v>81406</v>
          </cell>
          <cell r="H241">
            <v>711143</v>
          </cell>
          <cell r="I241">
            <v>0</v>
          </cell>
          <cell r="J241">
            <v>817873</v>
          </cell>
          <cell r="K241">
            <v>65105</v>
          </cell>
          <cell r="L241">
            <v>12483</v>
          </cell>
          <cell r="M241">
            <v>2934</v>
          </cell>
          <cell r="N241">
            <v>80522</v>
          </cell>
          <cell r="O241">
            <v>20000</v>
          </cell>
          <cell r="P241">
            <v>18404</v>
          </cell>
          <cell r="Q241">
            <v>37891</v>
          </cell>
          <cell r="R241">
            <v>0</v>
          </cell>
          <cell r="S241">
            <v>2378590</v>
          </cell>
          <cell r="T241">
            <v>0.59022361987564065</v>
          </cell>
          <cell r="U241">
            <v>0.34384782581277146</v>
          </cell>
          <cell r="V241">
            <v>3.3852828776712252E-2</v>
          </cell>
          <cell r="W241">
            <v>0</v>
          </cell>
        </row>
        <row r="242">
          <cell r="A242">
            <v>79</v>
          </cell>
          <cell r="B242" t="str">
            <v>高知県大</v>
          </cell>
          <cell r="C242" t="str">
            <v>臨時費</v>
          </cell>
          <cell r="D242">
            <v>2</v>
          </cell>
          <cell r="E242">
            <v>47697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47697</v>
          </cell>
          <cell r="T242">
            <v>1</v>
          </cell>
          <cell r="U242">
            <v>0</v>
          </cell>
          <cell r="V242">
            <v>0</v>
          </cell>
          <cell r="W242" t="str">
            <v>⑧自動火災報知設備更新（27,200）　空調設備更新（20,497）</v>
          </cell>
          <cell r="X242">
            <v>79</v>
          </cell>
        </row>
        <row r="243">
          <cell r="C243" t="str">
            <v>計</v>
          </cell>
          <cell r="D243">
            <v>3</v>
          </cell>
          <cell r="E243">
            <v>1451597</v>
          </cell>
          <cell r="F243">
            <v>25324</v>
          </cell>
          <cell r="G243">
            <v>81406</v>
          </cell>
          <cell r="H243">
            <v>711143</v>
          </cell>
          <cell r="I243">
            <v>0</v>
          </cell>
          <cell r="J243">
            <v>817873</v>
          </cell>
          <cell r="K243">
            <v>65105</v>
          </cell>
          <cell r="L243">
            <v>12483</v>
          </cell>
          <cell r="M243">
            <v>2934</v>
          </cell>
          <cell r="N243">
            <v>80522</v>
          </cell>
          <cell r="O243">
            <v>20000</v>
          </cell>
          <cell r="P243">
            <v>18404</v>
          </cell>
          <cell r="Q243">
            <v>37891</v>
          </cell>
          <cell r="R243">
            <v>0</v>
          </cell>
          <cell r="S243">
            <v>2426287</v>
          </cell>
          <cell r="T243">
            <v>0.598279181316967</v>
          </cell>
          <cell r="U243">
            <v>0.33708831642752896</v>
          </cell>
          <cell r="V243">
            <v>3.3187335216320245E-2</v>
          </cell>
          <cell r="W243">
            <v>0</v>
          </cell>
        </row>
        <row r="244">
          <cell r="C244" t="str">
            <v>経常費</v>
          </cell>
          <cell r="D244">
            <v>1</v>
          </cell>
          <cell r="E244">
            <v>2837924</v>
          </cell>
          <cell r="F244">
            <v>50100</v>
          </cell>
          <cell r="G244">
            <v>141900</v>
          </cell>
          <cell r="H244">
            <v>1284738</v>
          </cell>
          <cell r="I244">
            <v>0</v>
          </cell>
          <cell r="J244">
            <v>1476738</v>
          </cell>
          <cell r="K244">
            <v>3000</v>
          </cell>
          <cell r="L244">
            <v>39000</v>
          </cell>
          <cell r="M244">
            <v>3000</v>
          </cell>
          <cell r="N244">
            <v>45000</v>
          </cell>
          <cell r="O244">
            <v>31352</v>
          </cell>
          <cell r="P244">
            <v>163000</v>
          </cell>
          <cell r="Q244">
            <v>200389</v>
          </cell>
          <cell r="R244">
            <v>0</v>
          </cell>
          <cell r="S244">
            <v>4754403</v>
          </cell>
          <cell r="T244">
            <v>0.59690438526140932</v>
          </cell>
          <cell r="U244">
            <v>0.31060429669087791</v>
          </cell>
          <cell r="V244">
            <v>9.4649107364268448E-3</v>
          </cell>
          <cell r="W244">
            <v>0</v>
          </cell>
        </row>
        <row r="245">
          <cell r="A245">
            <v>80</v>
          </cell>
          <cell r="B245" t="str">
            <v>高知工科大</v>
          </cell>
          <cell r="C245" t="str">
            <v>臨時費</v>
          </cell>
          <cell r="D245">
            <v>2</v>
          </cell>
          <cell r="E245">
            <v>128155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128155</v>
          </cell>
          <cell r="T245">
            <v>1</v>
          </cell>
          <cell r="U245">
            <v>0</v>
          </cell>
          <cell r="V245">
            <v>0</v>
          </cell>
          <cell r="W245" t="str">
            <v>⑧施設補助金</v>
          </cell>
          <cell r="X245">
            <v>80</v>
          </cell>
        </row>
        <row r="246">
          <cell r="C246" t="str">
            <v>計</v>
          </cell>
          <cell r="D246">
            <v>3</v>
          </cell>
          <cell r="E246">
            <v>2966079</v>
          </cell>
          <cell r="F246">
            <v>50100</v>
          </cell>
          <cell r="G246">
            <v>141900</v>
          </cell>
          <cell r="H246">
            <v>1284738</v>
          </cell>
          <cell r="I246">
            <v>0</v>
          </cell>
          <cell r="J246">
            <v>1476738</v>
          </cell>
          <cell r="K246">
            <v>3000</v>
          </cell>
          <cell r="L246">
            <v>39000</v>
          </cell>
          <cell r="M246">
            <v>3000</v>
          </cell>
          <cell r="N246">
            <v>45000</v>
          </cell>
          <cell r="O246">
            <v>31352</v>
          </cell>
          <cell r="P246">
            <v>163000</v>
          </cell>
          <cell r="Q246">
            <v>200389</v>
          </cell>
          <cell r="R246">
            <v>0</v>
          </cell>
          <cell r="S246">
            <v>4882558</v>
          </cell>
          <cell r="T246">
            <v>0.60748464227153065</v>
          </cell>
          <cell r="U246">
            <v>0.30245170666687421</v>
          </cell>
          <cell r="V246">
            <v>9.2164803777036539E-3</v>
          </cell>
          <cell r="W246">
            <v>0</v>
          </cell>
        </row>
        <row r="247">
          <cell r="C247" t="str">
            <v>経常費</v>
          </cell>
          <cell r="D247">
            <v>1</v>
          </cell>
          <cell r="E247">
            <v>1539617</v>
          </cell>
          <cell r="F247">
            <v>10246</v>
          </cell>
          <cell r="G247">
            <v>63010</v>
          </cell>
          <cell r="H247">
            <v>417924</v>
          </cell>
          <cell r="I247">
            <v>0</v>
          </cell>
          <cell r="J247">
            <v>491180</v>
          </cell>
          <cell r="K247">
            <v>97377</v>
          </cell>
          <cell r="L247">
            <v>31912</v>
          </cell>
          <cell r="M247">
            <v>0</v>
          </cell>
          <cell r="N247">
            <v>129289</v>
          </cell>
          <cell r="O247">
            <v>12339</v>
          </cell>
          <cell r="P247">
            <v>5784</v>
          </cell>
          <cell r="Q247">
            <v>22398</v>
          </cell>
          <cell r="R247">
            <v>41500</v>
          </cell>
          <cell r="S247">
            <v>2242107</v>
          </cell>
          <cell r="T247">
            <v>0.68668310656003484</v>
          </cell>
          <cell r="U247">
            <v>0.21907072231610714</v>
          </cell>
          <cell r="V247">
            <v>5.7664063311875839E-2</v>
          </cell>
          <cell r="W247">
            <v>0</v>
          </cell>
        </row>
        <row r="248">
          <cell r="A248">
            <v>81</v>
          </cell>
          <cell r="B248" t="str">
            <v>九州歯大</v>
          </cell>
          <cell r="C248" t="str">
            <v>臨時費</v>
          </cell>
          <cell r="D248">
            <v>2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/>
          </cell>
          <cell r="U248" t="str">
            <v/>
          </cell>
          <cell r="V248" t="str">
            <v/>
          </cell>
          <cell r="X248">
            <v>81</v>
          </cell>
        </row>
        <row r="249">
          <cell r="C249" t="str">
            <v>計</v>
          </cell>
          <cell r="D249">
            <v>3</v>
          </cell>
          <cell r="E249">
            <v>1539617</v>
          </cell>
          <cell r="F249">
            <v>10246</v>
          </cell>
          <cell r="G249">
            <v>63010</v>
          </cell>
          <cell r="H249">
            <v>417924</v>
          </cell>
          <cell r="I249">
            <v>0</v>
          </cell>
          <cell r="J249">
            <v>491180</v>
          </cell>
          <cell r="K249">
            <v>97377</v>
          </cell>
          <cell r="L249">
            <v>31912</v>
          </cell>
          <cell r="M249">
            <v>0</v>
          </cell>
          <cell r="N249">
            <v>129289</v>
          </cell>
          <cell r="O249">
            <v>12339</v>
          </cell>
          <cell r="P249">
            <v>5784</v>
          </cell>
          <cell r="Q249">
            <v>22398</v>
          </cell>
          <cell r="R249">
            <v>41500</v>
          </cell>
          <cell r="S249">
            <v>2242107</v>
          </cell>
          <cell r="T249">
            <v>0.68668310656003484</v>
          </cell>
          <cell r="U249">
            <v>0.21907072231610714</v>
          </cell>
          <cell r="V249">
            <v>5.7664063311875839E-2</v>
          </cell>
          <cell r="W249">
            <v>0</v>
          </cell>
        </row>
        <row r="250">
          <cell r="C250" t="str">
            <v>経常費</v>
          </cell>
          <cell r="D250">
            <v>1</v>
          </cell>
          <cell r="E250">
            <v>1152046</v>
          </cell>
          <cell r="F250">
            <v>19483</v>
          </cell>
          <cell r="G250">
            <v>87200</v>
          </cell>
          <cell r="H250">
            <v>510689</v>
          </cell>
          <cell r="I250">
            <v>0</v>
          </cell>
          <cell r="J250">
            <v>617372</v>
          </cell>
          <cell r="K250">
            <v>60230</v>
          </cell>
          <cell r="L250">
            <v>11394</v>
          </cell>
          <cell r="M250">
            <v>10699</v>
          </cell>
          <cell r="N250">
            <v>82323</v>
          </cell>
          <cell r="O250">
            <v>37237</v>
          </cell>
          <cell r="P250">
            <v>10918</v>
          </cell>
          <cell r="Q250">
            <v>155650</v>
          </cell>
          <cell r="R250">
            <v>75146</v>
          </cell>
          <cell r="S250">
            <v>2130692</v>
          </cell>
          <cell r="T250">
            <v>0.54069100555124816</v>
          </cell>
          <cell r="U250">
            <v>0.28975187403904457</v>
          </cell>
          <cell r="V250">
            <v>3.8636743367882358E-2</v>
          </cell>
          <cell r="W250">
            <v>0</v>
          </cell>
        </row>
        <row r="251">
          <cell r="A251">
            <v>82</v>
          </cell>
          <cell r="B251" t="str">
            <v>福岡女大</v>
          </cell>
          <cell r="C251" t="str">
            <v>臨時費</v>
          </cell>
          <cell r="D251">
            <v>2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 t="str">
            <v/>
          </cell>
          <cell r="U251" t="str">
            <v/>
          </cell>
          <cell r="V251" t="str">
            <v/>
          </cell>
          <cell r="X251">
            <v>82</v>
          </cell>
        </row>
        <row r="252">
          <cell r="C252" t="str">
            <v>計</v>
          </cell>
          <cell r="D252">
            <v>3</v>
          </cell>
          <cell r="E252">
            <v>1152046</v>
          </cell>
          <cell r="F252">
            <v>19483</v>
          </cell>
          <cell r="G252">
            <v>87200</v>
          </cell>
          <cell r="H252">
            <v>510689</v>
          </cell>
          <cell r="I252">
            <v>0</v>
          </cell>
          <cell r="J252">
            <v>617372</v>
          </cell>
          <cell r="K252">
            <v>60230</v>
          </cell>
          <cell r="L252">
            <v>11394</v>
          </cell>
          <cell r="M252">
            <v>10699</v>
          </cell>
          <cell r="N252">
            <v>82323</v>
          </cell>
          <cell r="O252">
            <v>37237</v>
          </cell>
          <cell r="P252">
            <v>10918</v>
          </cell>
          <cell r="Q252">
            <v>155650</v>
          </cell>
          <cell r="R252">
            <v>75146</v>
          </cell>
          <cell r="S252">
            <v>2130692</v>
          </cell>
          <cell r="T252">
            <v>0.54069100555124816</v>
          </cell>
          <cell r="U252">
            <v>0.28975187403904457</v>
          </cell>
          <cell r="V252">
            <v>3.8636743367882358E-2</v>
          </cell>
          <cell r="W252">
            <v>0</v>
          </cell>
        </row>
        <row r="253">
          <cell r="C253" t="str">
            <v>経常費</v>
          </cell>
          <cell r="D253">
            <v>1</v>
          </cell>
          <cell r="E253">
            <v>1103843</v>
          </cell>
          <cell r="F253">
            <v>24953</v>
          </cell>
          <cell r="G253">
            <v>116052</v>
          </cell>
          <cell r="H253">
            <v>586071</v>
          </cell>
          <cell r="I253">
            <v>991</v>
          </cell>
          <cell r="J253">
            <v>728067</v>
          </cell>
          <cell r="K253">
            <v>0</v>
          </cell>
          <cell r="L253">
            <v>11100</v>
          </cell>
          <cell r="M253">
            <v>0</v>
          </cell>
          <cell r="N253">
            <v>11100</v>
          </cell>
          <cell r="O253">
            <v>300</v>
          </cell>
          <cell r="P253">
            <v>0</v>
          </cell>
          <cell r="Q253">
            <v>57187</v>
          </cell>
          <cell r="R253">
            <v>0</v>
          </cell>
          <cell r="S253">
            <v>1900497</v>
          </cell>
          <cell r="T253">
            <v>0.58081807022057919</v>
          </cell>
          <cell r="U253">
            <v>0.38309294884443384</v>
          </cell>
          <cell r="V253">
            <v>5.8405774910457635E-3</v>
          </cell>
          <cell r="W253">
            <v>0</v>
          </cell>
        </row>
        <row r="254">
          <cell r="A254">
            <v>83</v>
          </cell>
          <cell r="B254" t="str">
            <v>福岡県大</v>
          </cell>
          <cell r="C254" t="str">
            <v>臨時費</v>
          </cell>
          <cell r="D254">
            <v>2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 t="str">
            <v/>
          </cell>
          <cell r="U254" t="str">
            <v/>
          </cell>
          <cell r="V254" t="str">
            <v/>
          </cell>
          <cell r="X254">
            <v>83</v>
          </cell>
        </row>
        <row r="255">
          <cell r="C255" t="str">
            <v>計</v>
          </cell>
          <cell r="D255">
            <v>3</v>
          </cell>
          <cell r="E255">
            <v>1103843</v>
          </cell>
          <cell r="F255">
            <v>24953</v>
          </cell>
          <cell r="G255">
            <v>116052</v>
          </cell>
          <cell r="H255">
            <v>586071</v>
          </cell>
          <cell r="I255">
            <v>991</v>
          </cell>
          <cell r="J255">
            <v>728067</v>
          </cell>
          <cell r="K255">
            <v>0</v>
          </cell>
          <cell r="L255">
            <v>11100</v>
          </cell>
          <cell r="M255">
            <v>0</v>
          </cell>
          <cell r="N255">
            <v>11100</v>
          </cell>
          <cell r="O255">
            <v>300</v>
          </cell>
          <cell r="P255">
            <v>0</v>
          </cell>
          <cell r="Q255">
            <v>57187</v>
          </cell>
          <cell r="R255">
            <v>0</v>
          </cell>
          <cell r="S255">
            <v>1900497</v>
          </cell>
          <cell r="T255">
            <v>0.58081807022057919</v>
          </cell>
          <cell r="U255">
            <v>0.38309294884443384</v>
          </cell>
          <cell r="V255">
            <v>5.8405774910457635E-3</v>
          </cell>
          <cell r="W255">
            <v>0</v>
          </cell>
        </row>
        <row r="256">
          <cell r="C256" t="str">
            <v>経常費</v>
          </cell>
          <cell r="D256">
            <v>1</v>
          </cell>
          <cell r="E256">
            <v>1898930</v>
          </cell>
          <cell r="F256">
            <v>124878</v>
          </cell>
          <cell r="G256">
            <v>631328</v>
          </cell>
          <cell r="H256">
            <v>3299287</v>
          </cell>
          <cell r="I256">
            <v>0</v>
          </cell>
          <cell r="J256">
            <v>4055493</v>
          </cell>
          <cell r="K256">
            <v>0</v>
          </cell>
          <cell r="L256">
            <v>41848</v>
          </cell>
          <cell r="M256">
            <v>0</v>
          </cell>
          <cell r="N256">
            <v>41848</v>
          </cell>
          <cell r="O256">
            <v>142700</v>
          </cell>
          <cell r="P256">
            <v>775803</v>
          </cell>
          <cell r="Q256">
            <v>248222</v>
          </cell>
          <cell r="R256">
            <v>0</v>
          </cell>
          <cell r="S256">
            <v>7162996</v>
          </cell>
          <cell r="T256">
            <v>0.2651027586780727</v>
          </cell>
          <cell r="U256">
            <v>0.56617272995824652</v>
          </cell>
          <cell r="V256">
            <v>5.8422481319269203E-3</v>
          </cell>
          <cell r="W256">
            <v>0</v>
          </cell>
        </row>
        <row r="257">
          <cell r="A257">
            <v>84</v>
          </cell>
          <cell r="B257" t="str">
            <v>北九州市大</v>
          </cell>
          <cell r="C257" t="str">
            <v>臨時費</v>
          </cell>
          <cell r="D257">
            <v>2</v>
          </cell>
          <cell r="E257">
            <v>130400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130400</v>
          </cell>
          <cell r="T257">
            <v>1</v>
          </cell>
          <cell r="U257">
            <v>0</v>
          </cell>
          <cell r="V257">
            <v>0</v>
          </cell>
          <cell r="W257" t="str">
            <v>⑧臨時費は施設整備費である。</v>
          </cell>
          <cell r="X257">
            <v>84</v>
          </cell>
        </row>
        <row r="258">
          <cell r="C258" t="str">
            <v>計</v>
          </cell>
          <cell r="D258">
            <v>3</v>
          </cell>
          <cell r="E258">
            <v>2029330</v>
          </cell>
          <cell r="F258">
            <v>124878</v>
          </cell>
          <cell r="G258">
            <v>631328</v>
          </cell>
          <cell r="H258">
            <v>3299287</v>
          </cell>
          <cell r="I258">
            <v>0</v>
          </cell>
          <cell r="J258">
            <v>4055493</v>
          </cell>
          <cell r="K258">
            <v>0</v>
          </cell>
          <cell r="L258">
            <v>41848</v>
          </cell>
          <cell r="M258">
            <v>0</v>
          </cell>
          <cell r="N258">
            <v>41848</v>
          </cell>
          <cell r="O258">
            <v>142700</v>
          </cell>
          <cell r="P258">
            <v>775803</v>
          </cell>
          <cell r="Q258">
            <v>248222</v>
          </cell>
          <cell r="R258">
            <v>0</v>
          </cell>
          <cell r="S258">
            <v>7293396</v>
          </cell>
          <cell r="T258">
            <v>0.27824212479344329</v>
          </cell>
          <cell r="U258">
            <v>0.55605002114241431</v>
          </cell>
          <cell r="V258">
            <v>5.7377934778256937E-3</v>
          </cell>
          <cell r="W258">
            <v>0</v>
          </cell>
        </row>
        <row r="259">
          <cell r="C259" t="str">
            <v>経常費</v>
          </cell>
          <cell r="D259">
            <v>1</v>
          </cell>
          <cell r="E259">
            <v>1608603</v>
          </cell>
          <cell r="F259">
            <v>48108</v>
          </cell>
          <cell r="G259">
            <v>203150</v>
          </cell>
          <cell r="H259">
            <v>1495737</v>
          </cell>
          <cell r="I259">
            <v>562</v>
          </cell>
          <cell r="J259">
            <v>1747557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5085</v>
          </cell>
          <cell r="P259">
            <v>1023157</v>
          </cell>
          <cell r="Q259">
            <v>33151</v>
          </cell>
          <cell r="R259">
            <v>21792</v>
          </cell>
          <cell r="S259">
            <v>4439345</v>
          </cell>
          <cell r="T259">
            <v>0.36235142796966668</v>
          </cell>
          <cell r="U259">
            <v>0.39365199145369417</v>
          </cell>
          <cell r="V259">
            <v>0</v>
          </cell>
          <cell r="W259">
            <v>0</v>
          </cell>
        </row>
        <row r="260">
          <cell r="A260">
            <v>85</v>
          </cell>
          <cell r="B260" t="str">
            <v>長崎県大</v>
          </cell>
          <cell r="C260" t="str">
            <v>臨時費</v>
          </cell>
          <cell r="D260">
            <v>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/>
          </cell>
          <cell r="U260" t="str">
            <v/>
          </cell>
          <cell r="V260" t="str">
            <v/>
          </cell>
          <cell r="X260">
            <v>85</v>
          </cell>
        </row>
        <row r="261">
          <cell r="C261" t="str">
            <v>計</v>
          </cell>
          <cell r="D261">
            <v>3</v>
          </cell>
          <cell r="E261">
            <v>1608603</v>
          </cell>
          <cell r="F261">
            <v>48108</v>
          </cell>
          <cell r="G261">
            <v>203150</v>
          </cell>
          <cell r="H261">
            <v>1495737</v>
          </cell>
          <cell r="I261">
            <v>562</v>
          </cell>
          <cell r="J261">
            <v>1747557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5085</v>
          </cell>
          <cell r="P261">
            <v>1023157</v>
          </cell>
          <cell r="Q261">
            <v>33151</v>
          </cell>
          <cell r="R261">
            <v>21792</v>
          </cell>
          <cell r="S261">
            <v>4439345</v>
          </cell>
          <cell r="T261">
            <v>0.36235142796966668</v>
          </cell>
          <cell r="U261">
            <v>0.39365199145369417</v>
          </cell>
          <cell r="V261">
            <v>0</v>
          </cell>
          <cell r="W261">
            <v>0</v>
          </cell>
        </row>
        <row r="262">
          <cell r="C262" t="str">
            <v>経常費</v>
          </cell>
          <cell r="D262">
            <v>1</v>
          </cell>
          <cell r="E262">
            <v>1011424</v>
          </cell>
          <cell r="F262">
            <v>40707</v>
          </cell>
          <cell r="G262">
            <v>141107</v>
          </cell>
          <cell r="H262">
            <v>1058055</v>
          </cell>
          <cell r="I262">
            <v>0</v>
          </cell>
          <cell r="J262">
            <v>1239869</v>
          </cell>
          <cell r="K262">
            <v>21800</v>
          </cell>
          <cell r="L262">
            <v>13495</v>
          </cell>
          <cell r="M262">
            <v>22860</v>
          </cell>
          <cell r="N262">
            <v>58155</v>
          </cell>
          <cell r="O262">
            <v>13863</v>
          </cell>
          <cell r="P262">
            <v>37652</v>
          </cell>
          <cell r="Q262">
            <v>36203</v>
          </cell>
          <cell r="R262">
            <v>2500</v>
          </cell>
          <cell r="S262">
            <v>2399666</v>
          </cell>
          <cell r="T262">
            <v>0.42148532337416955</v>
          </cell>
          <cell r="U262">
            <v>0.51668398852173592</v>
          </cell>
          <cell r="V262">
            <v>2.4234622651652354E-2</v>
          </cell>
          <cell r="W262" t="str">
            <v>⑦目的積立金取崩</v>
          </cell>
        </row>
        <row r="263">
          <cell r="A263">
            <v>86</v>
          </cell>
          <cell r="B263" t="str">
            <v>熊本県大</v>
          </cell>
          <cell r="C263" t="str">
            <v>臨時費</v>
          </cell>
          <cell r="D263">
            <v>2</v>
          </cell>
          <cell r="E263">
            <v>91822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74500</v>
          </cell>
          <cell r="S263">
            <v>166322</v>
          </cell>
          <cell r="T263">
            <v>0.55207368838758553</v>
          </cell>
          <cell r="U263">
            <v>0</v>
          </cell>
          <cell r="V263">
            <v>0</v>
          </cell>
          <cell r="W263" t="str">
            <v>⑧建物等改修工事及び備品購入費</v>
          </cell>
          <cell r="X263">
            <v>86</v>
          </cell>
        </row>
        <row r="264">
          <cell r="C264" t="str">
            <v>計</v>
          </cell>
          <cell r="D264">
            <v>3</v>
          </cell>
          <cell r="E264">
            <v>1103246</v>
          </cell>
          <cell r="F264">
            <v>40707</v>
          </cell>
          <cell r="G264">
            <v>141107</v>
          </cell>
          <cell r="H264">
            <v>1058055</v>
          </cell>
          <cell r="I264">
            <v>0</v>
          </cell>
          <cell r="J264">
            <v>1239869</v>
          </cell>
          <cell r="K264">
            <v>21800</v>
          </cell>
          <cell r="L264">
            <v>13495</v>
          </cell>
          <cell r="M264">
            <v>22860</v>
          </cell>
          <cell r="N264">
            <v>58155</v>
          </cell>
          <cell r="O264">
            <v>13863</v>
          </cell>
          <cell r="P264">
            <v>37652</v>
          </cell>
          <cell r="Q264">
            <v>36203</v>
          </cell>
          <cell r="R264">
            <v>77000</v>
          </cell>
          <cell r="S264">
            <v>2565988</v>
          </cell>
          <cell r="T264">
            <v>0.42994978932091654</v>
          </cell>
          <cell r="U264">
            <v>0.48319360807610945</v>
          </cell>
          <cell r="V264">
            <v>2.2663784865712543E-2</v>
          </cell>
          <cell r="W264">
            <v>0</v>
          </cell>
        </row>
        <row r="265">
          <cell r="C265" t="str">
            <v>経常費</v>
          </cell>
          <cell r="D265">
            <v>1</v>
          </cell>
          <cell r="E265">
            <v>593416</v>
          </cell>
          <cell r="F265">
            <v>9150</v>
          </cell>
          <cell r="G265">
            <v>30748</v>
          </cell>
          <cell r="H265">
            <v>219678</v>
          </cell>
          <cell r="I265">
            <v>0</v>
          </cell>
          <cell r="J265">
            <v>259576</v>
          </cell>
          <cell r="K265">
            <v>4529</v>
          </cell>
          <cell r="L265">
            <v>2640</v>
          </cell>
          <cell r="M265">
            <v>0</v>
          </cell>
          <cell r="N265">
            <v>7169</v>
          </cell>
          <cell r="O265">
            <v>0</v>
          </cell>
          <cell r="P265">
            <v>0</v>
          </cell>
          <cell r="Q265">
            <v>8340</v>
          </cell>
          <cell r="R265">
            <v>14611</v>
          </cell>
          <cell r="S265">
            <v>883112</v>
          </cell>
          <cell r="T265">
            <v>0.67196006848508461</v>
          </cell>
          <cell r="U265">
            <v>0.29393327233691763</v>
          </cell>
          <cell r="V265">
            <v>8.1178831224125586E-3</v>
          </cell>
          <cell r="W265">
            <v>0</v>
          </cell>
        </row>
        <row r="266">
          <cell r="A266">
            <v>87</v>
          </cell>
          <cell r="B266" t="str">
            <v>大分看科大</v>
          </cell>
          <cell r="C266" t="str">
            <v>臨時費</v>
          </cell>
          <cell r="D266">
            <v>2</v>
          </cell>
          <cell r="E266">
            <v>32874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32874</v>
          </cell>
          <cell r="T266">
            <v>1</v>
          </cell>
          <cell r="U266">
            <v>0</v>
          </cell>
          <cell r="V266">
            <v>0</v>
          </cell>
          <cell r="W266" t="str">
            <v>中央監視装置更新設計委託、ガス給湯器更新、合併処理浄化槽整備、照明制御装置改修工事</v>
          </cell>
          <cell r="X266">
            <v>87</v>
          </cell>
        </row>
        <row r="267">
          <cell r="C267" t="str">
            <v>計</v>
          </cell>
          <cell r="D267">
            <v>3</v>
          </cell>
          <cell r="E267">
            <v>626290</v>
          </cell>
          <cell r="F267">
            <v>9150</v>
          </cell>
          <cell r="G267">
            <v>30748</v>
          </cell>
          <cell r="H267">
            <v>219678</v>
          </cell>
          <cell r="I267">
            <v>0</v>
          </cell>
          <cell r="J267">
            <v>259576</v>
          </cell>
          <cell r="K267">
            <v>4529</v>
          </cell>
          <cell r="L267">
            <v>2640</v>
          </cell>
          <cell r="M267">
            <v>0</v>
          </cell>
          <cell r="N267">
            <v>7169</v>
          </cell>
          <cell r="O267">
            <v>0</v>
          </cell>
          <cell r="P267">
            <v>0</v>
          </cell>
          <cell r="Q267">
            <v>8340</v>
          </cell>
          <cell r="R267">
            <v>14611</v>
          </cell>
          <cell r="S267">
            <v>915986</v>
          </cell>
          <cell r="T267">
            <v>0.68373315749367347</v>
          </cell>
          <cell r="U267">
            <v>0.28338424386398919</v>
          </cell>
          <cell r="V267">
            <v>7.8265388335629592E-3</v>
          </cell>
        </row>
        <row r="268">
          <cell r="C268" t="str">
            <v>経常費</v>
          </cell>
          <cell r="D268">
            <v>1</v>
          </cell>
          <cell r="E268">
            <v>758359</v>
          </cell>
          <cell r="F268">
            <v>7570</v>
          </cell>
          <cell r="G268">
            <v>33236</v>
          </cell>
          <cell r="H268">
            <v>229581</v>
          </cell>
          <cell r="I268">
            <v>0</v>
          </cell>
          <cell r="J268">
            <v>270387</v>
          </cell>
          <cell r="K268">
            <v>550</v>
          </cell>
          <cell r="L268">
            <v>1858</v>
          </cell>
          <cell r="M268">
            <v>32362</v>
          </cell>
          <cell r="N268">
            <v>34770</v>
          </cell>
          <cell r="O268">
            <v>0</v>
          </cell>
          <cell r="P268">
            <v>0</v>
          </cell>
          <cell r="Q268">
            <v>12873</v>
          </cell>
          <cell r="R268">
            <v>0</v>
          </cell>
          <cell r="S268">
            <v>1076389</v>
          </cell>
          <cell r="T268">
            <v>0.70453990146684886</v>
          </cell>
          <cell r="U268">
            <v>0.25119821923115154</v>
          </cell>
          <cell r="V268">
            <v>3.2302448278456949E-2</v>
          </cell>
          <cell r="W268">
            <v>0</v>
          </cell>
        </row>
        <row r="269">
          <cell r="A269">
            <v>88</v>
          </cell>
          <cell r="B269" t="str">
            <v>宮崎看大</v>
          </cell>
          <cell r="C269" t="str">
            <v>臨時費</v>
          </cell>
          <cell r="D269">
            <v>2</v>
          </cell>
          <cell r="E269">
            <v>16200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16200</v>
          </cell>
          <cell r="T269">
            <v>1</v>
          </cell>
          <cell r="U269">
            <v>0</v>
          </cell>
          <cell r="V269">
            <v>0</v>
          </cell>
          <cell r="X269">
            <v>88</v>
          </cell>
        </row>
        <row r="270">
          <cell r="C270" t="str">
            <v>計</v>
          </cell>
          <cell r="D270">
            <v>3</v>
          </cell>
          <cell r="E270">
            <v>774559</v>
          </cell>
          <cell r="F270">
            <v>7570</v>
          </cell>
          <cell r="G270">
            <v>33236</v>
          </cell>
          <cell r="H270">
            <v>229581</v>
          </cell>
          <cell r="I270">
            <v>0</v>
          </cell>
          <cell r="J270">
            <v>270387</v>
          </cell>
          <cell r="K270">
            <v>550</v>
          </cell>
          <cell r="L270">
            <v>1858</v>
          </cell>
          <cell r="M270">
            <v>32362</v>
          </cell>
          <cell r="N270">
            <v>34770</v>
          </cell>
          <cell r="O270">
            <v>0</v>
          </cell>
          <cell r="P270">
            <v>0</v>
          </cell>
          <cell r="Q270">
            <v>12873</v>
          </cell>
          <cell r="R270">
            <v>0</v>
          </cell>
          <cell r="S270">
            <v>1092589</v>
          </cell>
          <cell r="T270">
            <v>0.7089207378071718</v>
          </cell>
          <cell r="U270">
            <v>0.24747366118458083</v>
          </cell>
          <cell r="V270">
            <v>3.1823494470473342E-2</v>
          </cell>
          <cell r="W270">
            <v>0</v>
          </cell>
        </row>
        <row r="271">
          <cell r="C271" t="str">
            <v>経常費</v>
          </cell>
          <cell r="D271">
            <v>1</v>
          </cell>
          <cell r="E271">
            <v>471667</v>
          </cell>
          <cell r="F271">
            <v>13044</v>
          </cell>
          <cell r="G271">
            <v>65977</v>
          </cell>
          <cell r="H271">
            <v>438535</v>
          </cell>
          <cell r="I271">
            <v>0</v>
          </cell>
          <cell r="J271">
            <v>517556</v>
          </cell>
          <cell r="K271">
            <v>1800</v>
          </cell>
          <cell r="L271">
            <v>1469</v>
          </cell>
          <cell r="M271">
            <v>0</v>
          </cell>
          <cell r="N271">
            <v>3269</v>
          </cell>
          <cell r="O271">
            <v>0</v>
          </cell>
          <cell r="P271">
            <v>300</v>
          </cell>
          <cell r="Q271">
            <v>7531</v>
          </cell>
          <cell r="R271">
            <v>26574</v>
          </cell>
          <cell r="S271">
            <v>1026897</v>
          </cell>
          <cell r="T271">
            <v>0.45931286195207505</v>
          </cell>
          <cell r="U271">
            <v>0.50399991430494007</v>
          </cell>
          <cell r="V271">
            <v>3.1833767164574441E-3</v>
          </cell>
          <cell r="W271">
            <v>0</v>
          </cell>
        </row>
        <row r="272">
          <cell r="A272">
            <v>89</v>
          </cell>
          <cell r="B272" t="str">
            <v>宮崎公大</v>
          </cell>
          <cell r="C272" t="str">
            <v>臨時費</v>
          </cell>
          <cell r="D272">
            <v>2</v>
          </cell>
          <cell r="E272">
            <v>6033</v>
          </cell>
          <cell r="F272">
            <v>0</v>
          </cell>
          <cell r="G272">
            <v>0</v>
          </cell>
          <cell r="H272">
            <v>14596</v>
          </cell>
          <cell r="I272">
            <v>0</v>
          </cell>
          <cell r="J272">
            <v>14596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69907</v>
          </cell>
          <cell r="S272">
            <v>90536</v>
          </cell>
          <cell r="T272">
            <v>6.6636476097905809E-2</v>
          </cell>
          <cell r="U272">
            <v>0.16121763718299903</v>
          </cell>
          <cell r="V272">
            <v>0</v>
          </cell>
          <cell r="X272">
            <v>89</v>
          </cell>
        </row>
        <row r="273">
          <cell r="C273" t="str">
            <v>計</v>
          </cell>
          <cell r="D273">
            <v>3</v>
          </cell>
          <cell r="E273">
            <v>477700</v>
          </cell>
          <cell r="F273">
            <v>13044</v>
          </cell>
          <cell r="G273">
            <v>65977</v>
          </cell>
          <cell r="H273">
            <v>453131</v>
          </cell>
          <cell r="I273">
            <v>0</v>
          </cell>
          <cell r="J273">
            <v>532152</v>
          </cell>
          <cell r="K273">
            <v>1800</v>
          </cell>
          <cell r="L273">
            <v>1469</v>
          </cell>
          <cell r="M273">
            <v>0</v>
          </cell>
          <cell r="N273">
            <v>3269</v>
          </cell>
          <cell r="O273">
            <v>0</v>
          </cell>
          <cell r="P273">
            <v>300</v>
          </cell>
          <cell r="Q273">
            <v>7531</v>
          </cell>
          <cell r="R273">
            <v>96481</v>
          </cell>
          <cell r="S273">
            <v>1117433</v>
          </cell>
          <cell r="T273">
            <v>0.42749766652676269</v>
          </cell>
          <cell r="U273">
            <v>0.47622721004301821</v>
          </cell>
          <cell r="V273">
            <v>2.9254550384676305E-3</v>
          </cell>
          <cell r="W273">
            <v>0</v>
          </cell>
        </row>
        <row r="274">
          <cell r="C274" t="str">
            <v>経常費</v>
          </cell>
          <cell r="D274">
            <v>1</v>
          </cell>
          <cell r="E274">
            <v>1184259</v>
          </cell>
          <cell r="F274">
            <v>5793</v>
          </cell>
          <cell r="G274">
            <v>49878</v>
          </cell>
          <cell r="H274">
            <v>257988</v>
          </cell>
          <cell r="I274">
            <v>4938</v>
          </cell>
          <cell r="J274">
            <v>318597</v>
          </cell>
          <cell r="K274">
            <v>4313</v>
          </cell>
          <cell r="L274">
            <v>3713</v>
          </cell>
          <cell r="M274">
            <v>0</v>
          </cell>
          <cell r="N274">
            <v>8026</v>
          </cell>
          <cell r="O274">
            <v>0</v>
          </cell>
          <cell r="P274">
            <v>0</v>
          </cell>
          <cell r="Q274">
            <v>16592</v>
          </cell>
          <cell r="R274">
            <v>0</v>
          </cell>
          <cell r="S274">
            <v>1527474</v>
          </cell>
          <cell r="T274">
            <v>0.77530550438174395</v>
          </cell>
          <cell r="U274">
            <v>0.20857769101143456</v>
          </cell>
          <cell r="V274">
            <v>5.25442658925782E-3</v>
          </cell>
          <cell r="W274">
            <v>0</v>
          </cell>
        </row>
        <row r="275">
          <cell r="A275">
            <v>90</v>
          </cell>
          <cell r="B275" t="str">
            <v>沖縄芸大</v>
          </cell>
          <cell r="C275" t="str">
            <v>臨時費</v>
          </cell>
          <cell r="D275">
            <v>2</v>
          </cell>
          <cell r="E275">
            <v>41564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41564</v>
          </cell>
          <cell r="T275">
            <v>1</v>
          </cell>
          <cell r="U275">
            <v>0</v>
          </cell>
          <cell r="V275">
            <v>0</v>
          </cell>
          <cell r="X275">
            <v>90</v>
          </cell>
        </row>
        <row r="276">
          <cell r="C276" t="str">
            <v>計</v>
          </cell>
          <cell r="D276">
            <v>3</v>
          </cell>
          <cell r="E276">
            <v>1225823</v>
          </cell>
          <cell r="F276">
            <v>5793</v>
          </cell>
          <cell r="G276">
            <v>49878</v>
          </cell>
          <cell r="H276">
            <v>257988</v>
          </cell>
          <cell r="I276">
            <v>4938</v>
          </cell>
          <cell r="J276">
            <v>318597</v>
          </cell>
          <cell r="K276">
            <v>4313</v>
          </cell>
          <cell r="L276">
            <v>3713</v>
          </cell>
          <cell r="M276">
            <v>0</v>
          </cell>
          <cell r="N276">
            <v>8026</v>
          </cell>
          <cell r="O276">
            <v>0</v>
          </cell>
          <cell r="P276">
            <v>0</v>
          </cell>
          <cell r="Q276">
            <v>16592</v>
          </cell>
          <cell r="R276">
            <v>0</v>
          </cell>
          <cell r="S276">
            <v>1569038</v>
          </cell>
          <cell r="T276">
            <v>0.78125768783165228</v>
          </cell>
          <cell r="U276">
            <v>0.203052443599199</v>
          </cell>
          <cell r="V276">
            <v>5.1152362148016812E-3</v>
          </cell>
          <cell r="W276">
            <v>0</v>
          </cell>
        </row>
        <row r="277">
          <cell r="C277" t="str">
            <v>経常費</v>
          </cell>
          <cell r="D277">
            <v>1</v>
          </cell>
          <cell r="E277">
            <v>614439</v>
          </cell>
          <cell r="F277">
            <v>6426</v>
          </cell>
          <cell r="G277">
            <v>32296</v>
          </cell>
          <cell r="H277">
            <v>190298</v>
          </cell>
          <cell r="I277">
            <v>217</v>
          </cell>
          <cell r="J277">
            <v>229237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843676</v>
          </cell>
          <cell r="T277">
            <v>0.72828787354387226</v>
          </cell>
          <cell r="U277">
            <v>0.27171212645612769</v>
          </cell>
          <cell r="V277">
            <v>0</v>
          </cell>
          <cell r="W277">
            <v>0</v>
          </cell>
        </row>
        <row r="278">
          <cell r="A278">
            <v>91</v>
          </cell>
          <cell r="B278" t="str">
            <v>沖縄看大</v>
          </cell>
          <cell r="C278" t="str">
            <v>臨時費</v>
          </cell>
          <cell r="D278">
            <v>2</v>
          </cell>
          <cell r="E278">
            <v>54051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54051</v>
          </cell>
          <cell r="T278">
            <v>1</v>
          </cell>
          <cell r="U278">
            <v>0</v>
          </cell>
          <cell r="V278">
            <v>0</v>
          </cell>
          <cell r="X278">
            <v>91</v>
          </cell>
        </row>
        <row r="279">
          <cell r="C279" t="str">
            <v>計</v>
          </cell>
          <cell r="D279">
            <v>3</v>
          </cell>
          <cell r="E279">
            <v>668490</v>
          </cell>
          <cell r="F279">
            <v>6426</v>
          </cell>
          <cell r="G279">
            <v>32296</v>
          </cell>
          <cell r="H279">
            <v>190298</v>
          </cell>
          <cell r="I279">
            <v>217</v>
          </cell>
          <cell r="J279">
            <v>229237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897727</v>
          </cell>
          <cell r="T279">
            <v>0.74464731482956403</v>
          </cell>
          <cell r="U279">
            <v>0.25535268517043602</v>
          </cell>
          <cell r="V279">
            <v>0</v>
          </cell>
          <cell r="W279">
            <v>0</v>
          </cell>
        </row>
        <row r="280">
          <cell r="C280" t="str">
            <v>経常費</v>
          </cell>
          <cell r="D280">
            <v>1</v>
          </cell>
          <cell r="E280">
            <v>1798109</v>
          </cell>
          <cell r="F280">
            <v>29626</v>
          </cell>
          <cell r="G280">
            <v>124500</v>
          </cell>
          <cell r="H280">
            <v>1083203.2</v>
          </cell>
          <cell r="I280">
            <v>0</v>
          </cell>
          <cell r="J280">
            <v>1237329.2</v>
          </cell>
          <cell r="K280">
            <v>12300</v>
          </cell>
          <cell r="L280">
            <v>0</v>
          </cell>
          <cell r="M280">
            <v>6000</v>
          </cell>
          <cell r="N280">
            <v>18300</v>
          </cell>
          <cell r="O280">
            <v>20286</v>
          </cell>
          <cell r="P280">
            <v>15135</v>
          </cell>
          <cell r="Q280">
            <v>26158</v>
          </cell>
          <cell r="R280">
            <v>0</v>
          </cell>
          <cell r="S280">
            <v>3115317.2</v>
          </cell>
          <cell r="T280">
            <v>0.57718328008460895</v>
          </cell>
          <cell r="U280">
            <v>0.3971759922231996</v>
          </cell>
          <cell r="V280">
            <v>5.8742011888869615E-3</v>
          </cell>
          <cell r="W280">
            <v>0</v>
          </cell>
        </row>
        <row r="281">
          <cell r="A281">
            <v>92</v>
          </cell>
          <cell r="B281" t="str">
            <v>名桜大</v>
          </cell>
          <cell r="C281" t="str">
            <v>臨時費</v>
          </cell>
          <cell r="D281">
            <v>2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1226462.3600000001</v>
          </cell>
          <cell r="S281">
            <v>1226462.3600000001</v>
          </cell>
          <cell r="T281">
            <v>0</v>
          </cell>
          <cell r="U281">
            <v>0</v>
          </cell>
          <cell r="V281">
            <v>0</v>
          </cell>
          <cell r="W281" t="str">
            <v>⑧図書館・研究室増改築費、監理業務委託料、隣地整備費等</v>
          </cell>
          <cell r="X281">
            <v>92</v>
          </cell>
        </row>
        <row r="282">
          <cell r="C282" t="str">
            <v>計</v>
          </cell>
          <cell r="D282">
            <v>3</v>
          </cell>
          <cell r="E282">
            <v>1798109</v>
          </cell>
          <cell r="F282">
            <v>29626</v>
          </cell>
          <cell r="G282">
            <v>124500</v>
          </cell>
          <cell r="H282">
            <v>1083203.2</v>
          </cell>
          <cell r="I282">
            <v>0</v>
          </cell>
          <cell r="J282">
            <v>1237329.2</v>
          </cell>
          <cell r="K282">
            <v>12300</v>
          </cell>
          <cell r="L282">
            <v>0</v>
          </cell>
          <cell r="M282">
            <v>6000</v>
          </cell>
          <cell r="N282">
            <v>18300</v>
          </cell>
          <cell r="O282">
            <v>20286</v>
          </cell>
          <cell r="P282">
            <v>15135</v>
          </cell>
          <cell r="Q282">
            <v>26158</v>
          </cell>
          <cell r="R282">
            <v>1226462.3600000001</v>
          </cell>
          <cell r="S282">
            <v>4341779.5600000005</v>
          </cell>
          <cell r="T282">
            <v>0.41414101640848844</v>
          </cell>
          <cell r="U282">
            <v>0.28498204086621104</v>
          </cell>
          <cell r="V282">
            <v>4.2148616131031762E-3</v>
          </cell>
          <cell r="W28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C70EE-5DB2-40C0-8DDB-72FC3B3BD9CA}">
  <dimension ref="A1:O67"/>
  <sheetViews>
    <sheetView tabSelected="1" view="pageBreakPreview" zoomScale="120" zoomScaleNormal="100" zoomScaleSheetLayoutView="120" workbookViewId="0">
      <selection sqref="A1:N1"/>
    </sheetView>
  </sheetViews>
  <sheetFormatPr defaultColWidth="9" defaultRowHeight="22.5" customHeight="1" x14ac:dyDescent="0.2"/>
  <cols>
    <col min="1" max="1" width="4.81640625" style="94" customWidth="1"/>
    <col min="2" max="2" width="0.90625" style="94" customWidth="1"/>
    <col min="3" max="3" width="22.54296875" style="95" customWidth="1"/>
    <col min="4" max="5" width="0.90625" style="95" customWidth="1"/>
    <col min="6" max="6" width="17.81640625" style="95" customWidth="1"/>
    <col min="7" max="7" width="0.90625" style="95" customWidth="1"/>
    <col min="8" max="8" width="3.1796875" style="58" customWidth="1"/>
    <col min="9" max="9" width="4.81640625" style="94" customWidth="1"/>
    <col min="10" max="10" width="0.90625" style="94" customWidth="1"/>
    <col min="11" max="11" width="22.1796875" style="95" customWidth="1"/>
    <col min="12" max="13" width="0.90625" style="95" customWidth="1"/>
    <col min="14" max="14" width="17.81640625" style="95" customWidth="1"/>
    <col min="15" max="15" width="0.90625" style="58" customWidth="1"/>
    <col min="16" max="16" width="21.36328125" style="58" bestFit="1" customWidth="1"/>
    <col min="17" max="16384" width="9" style="58"/>
  </cols>
  <sheetData>
    <row r="1" spans="1:15" ht="17.25" customHeight="1" x14ac:dyDescent="0.2">
      <c r="A1" s="99" t="s">
        <v>206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 ht="7.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5" s="10" customFormat="1" ht="15" customHeight="1" x14ac:dyDescent="0.2">
      <c r="A3" s="60" t="s">
        <v>52</v>
      </c>
      <c r="B3" s="5"/>
      <c r="C3" s="8" t="s">
        <v>310</v>
      </c>
      <c r="D3" s="6"/>
      <c r="E3" s="7"/>
      <c r="F3" s="8" t="s">
        <v>55</v>
      </c>
      <c r="G3" s="9"/>
      <c r="I3" s="60" t="s">
        <v>52</v>
      </c>
      <c r="J3" s="5"/>
      <c r="K3" s="8" t="s">
        <v>322</v>
      </c>
      <c r="L3" s="6"/>
      <c r="M3" s="7"/>
      <c r="N3" s="8" t="s">
        <v>55</v>
      </c>
      <c r="O3" s="11"/>
    </row>
    <row r="4" spans="1:15" s="10" customFormat="1" ht="15" customHeight="1" x14ac:dyDescent="0.2">
      <c r="A4" s="53" t="s">
        <v>201</v>
      </c>
      <c r="B4" s="26"/>
      <c r="C4" s="27" t="s">
        <v>1</v>
      </c>
      <c r="D4" s="28"/>
      <c r="E4" s="29"/>
      <c r="F4" s="27" t="s">
        <v>75</v>
      </c>
      <c r="G4" s="25"/>
      <c r="I4" s="67" t="s">
        <v>274</v>
      </c>
      <c r="J4" s="44"/>
      <c r="K4" s="45" t="s">
        <v>312</v>
      </c>
      <c r="L4" s="96"/>
      <c r="M4" s="69"/>
      <c r="N4" s="45" t="s">
        <v>275</v>
      </c>
      <c r="O4" s="47"/>
    </row>
    <row r="5" spans="1:15" s="10" customFormat="1" ht="15" customHeight="1" x14ac:dyDescent="0.2">
      <c r="A5" s="61" t="s">
        <v>210</v>
      </c>
      <c r="B5" s="48"/>
      <c r="C5" s="49" t="s">
        <v>3</v>
      </c>
      <c r="D5" s="50"/>
      <c r="E5" s="51"/>
      <c r="F5" s="49" t="s">
        <v>77</v>
      </c>
      <c r="G5" s="62"/>
      <c r="I5" s="38" t="s">
        <v>225</v>
      </c>
      <c r="J5" s="31"/>
      <c r="K5" s="32" t="s">
        <v>187</v>
      </c>
      <c r="L5" s="33"/>
      <c r="M5" s="34"/>
      <c r="N5" s="63" t="s">
        <v>176</v>
      </c>
      <c r="O5" s="42"/>
    </row>
    <row r="6" spans="1:15" s="10" customFormat="1" ht="15" customHeight="1" x14ac:dyDescent="0.2">
      <c r="A6" s="61" t="s">
        <v>262</v>
      </c>
      <c r="B6" s="48"/>
      <c r="C6" s="49" t="s">
        <v>5</v>
      </c>
      <c r="D6" s="50"/>
      <c r="E6" s="51"/>
      <c r="F6" s="49" t="s">
        <v>78</v>
      </c>
      <c r="G6" s="25"/>
    </row>
    <row r="7" spans="1:15" s="10" customFormat="1" ht="15" customHeight="1" x14ac:dyDescent="0.2">
      <c r="A7" s="61" t="s">
        <v>263</v>
      </c>
      <c r="B7" s="48"/>
      <c r="C7" s="49" t="s">
        <v>6</v>
      </c>
      <c r="D7" s="50"/>
      <c r="E7" s="51"/>
      <c r="F7" s="49" t="s">
        <v>79</v>
      </c>
      <c r="G7" s="62"/>
      <c r="L7" s="64"/>
      <c r="M7" s="64"/>
    </row>
    <row r="8" spans="1:15" s="10" customFormat="1" ht="15" customHeight="1" x14ac:dyDescent="0.2">
      <c r="A8" s="65" t="s">
        <v>230</v>
      </c>
      <c r="B8" s="20"/>
      <c r="C8" s="21" t="s">
        <v>7</v>
      </c>
      <c r="D8" s="22"/>
      <c r="E8" s="23"/>
      <c r="F8" s="100" t="s">
        <v>80</v>
      </c>
      <c r="G8" s="40"/>
      <c r="I8" s="60" t="s">
        <v>52</v>
      </c>
      <c r="J8" s="5"/>
      <c r="K8" s="8" t="s">
        <v>323</v>
      </c>
      <c r="L8" s="6"/>
      <c r="M8" s="7"/>
      <c r="N8" s="8" t="s">
        <v>55</v>
      </c>
      <c r="O8" s="11"/>
    </row>
    <row r="9" spans="1:15" s="10" customFormat="1" ht="15" customHeight="1" x14ac:dyDescent="0.2">
      <c r="A9" s="53" t="s">
        <v>231</v>
      </c>
      <c r="B9" s="26"/>
      <c r="C9" s="27" t="s">
        <v>137</v>
      </c>
      <c r="D9" s="28"/>
      <c r="E9" s="29"/>
      <c r="F9" s="101"/>
      <c r="G9" s="66"/>
      <c r="I9" s="67">
        <v>4</v>
      </c>
      <c r="J9" s="44"/>
      <c r="K9" s="45" t="s">
        <v>146</v>
      </c>
      <c r="L9" s="68"/>
      <c r="M9" s="69"/>
      <c r="N9" s="45" t="s">
        <v>148</v>
      </c>
      <c r="O9" s="47"/>
    </row>
    <row r="10" spans="1:15" s="10" customFormat="1" ht="15" customHeight="1" x14ac:dyDescent="0.2">
      <c r="A10" s="65" t="s">
        <v>240</v>
      </c>
      <c r="B10" s="20"/>
      <c r="C10" s="21" t="s">
        <v>8</v>
      </c>
      <c r="D10" s="22"/>
      <c r="E10" s="23"/>
      <c r="F10" s="100" t="s">
        <v>81</v>
      </c>
      <c r="G10" s="40"/>
      <c r="I10" s="61" t="s">
        <v>203</v>
      </c>
      <c r="J10" s="48"/>
      <c r="K10" s="49" t="s">
        <v>147</v>
      </c>
      <c r="L10" s="68"/>
      <c r="M10" s="70"/>
      <c r="N10" s="49" t="s">
        <v>149</v>
      </c>
      <c r="O10" s="52"/>
    </row>
    <row r="11" spans="1:15" s="10" customFormat="1" ht="15" customHeight="1" x14ac:dyDescent="0.2">
      <c r="A11" s="53" t="s">
        <v>241</v>
      </c>
      <c r="B11" s="26"/>
      <c r="C11" s="27" t="s">
        <v>182</v>
      </c>
      <c r="D11" s="28"/>
      <c r="E11" s="29"/>
      <c r="F11" s="98"/>
      <c r="G11" s="39"/>
      <c r="I11" s="61" t="s">
        <v>207</v>
      </c>
      <c r="J11" s="48"/>
      <c r="K11" s="49" t="s">
        <v>208</v>
      </c>
      <c r="L11" s="28"/>
      <c r="M11" s="51"/>
      <c r="N11" s="49" t="s">
        <v>209</v>
      </c>
      <c r="O11" s="52"/>
    </row>
    <row r="12" spans="1:15" s="10" customFormat="1" ht="15" customHeight="1" x14ac:dyDescent="0.2">
      <c r="A12" s="65" t="s">
        <v>242</v>
      </c>
      <c r="B12" s="20"/>
      <c r="C12" s="21" t="s">
        <v>9</v>
      </c>
      <c r="D12" s="22"/>
      <c r="E12" s="23"/>
      <c r="F12" s="100" t="s">
        <v>82</v>
      </c>
      <c r="G12" s="40"/>
      <c r="I12" s="61" t="s">
        <v>211</v>
      </c>
      <c r="J12" s="48"/>
      <c r="K12" s="49" t="s">
        <v>4</v>
      </c>
      <c r="L12" s="28"/>
      <c r="M12" s="51"/>
      <c r="N12" s="49" t="s">
        <v>158</v>
      </c>
      <c r="O12" s="52"/>
    </row>
    <row r="13" spans="1:15" s="10" customFormat="1" ht="15" customHeight="1" x14ac:dyDescent="0.2">
      <c r="A13" s="53" t="s">
        <v>243</v>
      </c>
      <c r="B13" s="26"/>
      <c r="C13" s="27" t="s">
        <v>10</v>
      </c>
      <c r="D13" s="28"/>
      <c r="E13" s="29"/>
      <c r="F13" s="98"/>
      <c r="G13" s="39"/>
      <c r="I13" s="61" t="s">
        <v>232</v>
      </c>
      <c r="J13" s="48"/>
      <c r="K13" s="49" t="s">
        <v>178</v>
      </c>
      <c r="L13" s="50"/>
      <c r="M13" s="51"/>
      <c r="N13" s="49" t="s">
        <v>179</v>
      </c>
      <c r="O13" s="52"/>
    </row>
    <row r="14" spans="1:15" s="10" customFormat="1" ht="15" customHeight="1" x14ac:dyDescent="0.2">
      <c r="A14" s="61">
        <v>18</v>
      </c>
      <c r="B14" s="48"/>
      <c r="C14" s="49" t="s">
        <v>11</v>
      </c>
      <c r="D14" s="50"/>
      <c r="E14" s="51"/>
      <c r="F14" s="49" t="s">
        <v>83</v>
      </c>
      <c r="G14" s="62"/>
      <c r="I14" s="61" t="s">
        <v>214</v>
      </c>
      <c r="J14" s="48"/>
      <c r="K14" s="49" t="s">
        <v>53</v>
      </c>
      <c r="L14" s="50"/>
      <c r="M14" s="51"/>
      <c r="N14" s="49" t="s">
        <v>86</v>
      </c>
      <c r="O14" s="52"/>
    </row>
    <row r="15" spans="1:15" s="10" customFormat="1" ht="15" customHeight="1" x14ac:dyDescent="0.2">
      <c r="A15" s="65" t="s">
        <v>212</v>
      </c>
      <c r="B15" s="20"/>
      <c r="C15" s="21" t="s">
        <v>12</v>
      </c>
      <c r="D15" s="22"/>
      <c r="E15" s="23"/>
      <c r="F15" s="100" t="s">
        <v>84</v>
      </c>
      <c r="G15" s="40"/>
      <c r="I15" s="53" t="s">
        <v>215</v>
      </c>
      <c r="J15" s="26"/>
      <c r="K15" s="27" t="s">
        <v>161</v>
      </c>
      <c r="L15" s="28"/>
      <c r="M15" s="51"/>
      <c r="N15" s="49" t="s">
        <v>85</v>
      </c>
      <c r="O15" s="52"/>
    </row>
    <row r="16" spans="1:15" s="10" customFormat="1" ht="15" customHeight="1" x14ac:dyDescent="0.2">
      <c r="A16" s="53" t="s">
        <v>213</v>
      </c>
      <c r="B16" s="26"/>
      <c r="C16" s="27" t="s">
        <v>144</v>
      </c>
      <c r="D16" s="28"/>
      <c r="E16" s="29"/>
      <c r="F16" s="98"/>
      <c r="G16" s="39"/>
      <c r="I16" s="61" t="s">
        <v>247</v>
      </c>
      <c r="J16" s="48"/>
      <c r="K16" s="49" t="s">
        <v>14</v>
      </c>
      <c r="L16" s="50"/>
      <c r="M16" s="51"/>
      <c r="N16" s="49" t="s">
        <v>89</v>
      </c>
      <c r="O16" s="52"/>
    </row>
    <row r="17" spans="1:15" s="10" customFormat="1" ht="15" customHeight="1" x14ac:dyDescent="0.2">
      <c r="A17" s="61" t="s">
        <v>264</v>
      </c>
      <c r="B17" s="48"/>
      <c r="C17" s="49" t="s">
        <v>13</v>
      </c>
      <c r="D17" s="50"/>
      <c r="E17" s="51"/>
      <c r="F17" s="49" t="s">
        <v>87</v>
      </c>
      <c r="G17" s="62"/>
      <c r="I17" s="61">
        <v>29</v>
      </c>
      <c r="J17" s="48"/>
      <c r="K17" s="49" t="s">
        <v>314</v>
      </c>
      <c r="L17" s="50"/>
      <c r="M17" s="51"/>
      <c r="N17" s="49" t="s">
        <v>315</v>
      </c>
      <c r="O17" s="52"/>
    </row>
    <row r="18" spans="1:15" s="10" customFormat="1" ht="15" customHeight="1" x14ac:dyDescent="0.2">
      <c r="A18" s="61">
        <v>24</v>
      </c>
      <c r="B18" s="48"/>
      <c r="C18" s="49" t="s">
        <v>162</v>
      </c>
      <c r="D18" s="22"/>
      <c r="E18" s="23"/>
      <c r="F18" s="21" t="s">
        <v>154</v>
      </c>
      <c r="G18" s="25"/>
      <c r="I18" s="61" t="s">
        <v>248</v>
      </c>
      <c r="J18" s="48"/>
      <c r="K18" s="49" t="s">
        <v>184</v>
      </c>
      <c r="L18" s="50"/>
      <c r="M18" s="51"/>
      <c r="N18" s="49" t="s">
        <v>180</v>
      </c>
      <c r="O18" s="52"/>
    </row>
    <row r="19" spans="1:15" s="10" customFormat="1" ht="15" customHeight="1" x14ac:dyDescent="0.2">
      <c r="A19" s="65" t="s">
        <v>244</v>
      </c>
      <c r="B19" s="20"/>
      <c r="C19" s="21" t="s">
        <v>288</v>
      </c>
      <c r="D19" s="22"/>
      <c r="E19" s="23"/>
      <c r="F19" s="100" t="s">
        <v>88</v>
      </c>
      <c r="G19" s="40"/>
      <c r="I19" s="61" t="s">
        <v>249</v>
      </c>
      <c r="J19" s="48"/>
      <c r="K19" s="49" t="s">
        <v>305</v>
      </c>
      <c r="L19" s="50"/>
      <c r="M19" s="51"/>
      <c r="N19" s="49" t="s">
        <v>295</v>
      </c>
      <c r="O19" s="52"/>
    </row>
    <row r="20" spans="1:15" s="10" customFormat="1" ht="15" customHeight="1" x14ac:dyDescent="0.2">
      <c r="A20" s="53" t="s">
        <v>245</v>
      </c>
      <c r="B20" s="26"/>
      <c r="C20" s="27" t="s">
        <v>289</v>
      </c>
      <c r="D20" s="28"/>
      <c r="E20" s="29"/>
      <c r="F20" s="98"/>
      <c r="G20" s="39"/>
      <c r="H20" s="19"/>
      <c r="I20" s="61" t="s">
        <v>321</v>
      </c>
      <c r="J20" s="48"/>
      <c r="K20" s="49" t="s">
        <v>19</v>
      </c>
      <c r="L20" s="50"/>
      <c r="M20" s="51"/>
      <c r="N20" s="49" t="s">
        <v>94</v>
      </c>
      <c r="O20" s="52"/>
    </row>
    <row r="21" spans="1:15" s="10" customFormat="1" ht="15" customHeight="1" x14ac:dyDescent="0.2">
      <c r="A21" s="61" t="s">
        <v>246</v>
      </c>
      <c r="B21" s="48"/>
      <c r="C21" s="49" t="s">
        <v>132</v>
      </c>
      <c r="D21" s="28"/>
      <c r="E21" s="29"/>
      <c r="F21" s="27" t="s">
        <v>133</v>
      </c>
      <c r="G21" s="39"/>
      <c r="I21" s="61" t="s">
        <v>265</v>
      </c>
      <c r="J21" s="48"/>
      <c r="K21" s="49" t="s">
        <v>194</v>
      </c>
      <c r="L21" s="50"/>
      <c r="M21" s="51"/>
      <c r="N21" s="49" t="s">
        <v>195</v>
      </c>
      <c r="O21" s="52"/>
    </row>
    <row r="22" spans="1:15" s="10" customFormat="1" ht="15" customHeight="1" x14ac:dyDescent="0.2">
      <c r="A22" s="65" t="s">
        <v>233</v>
      </c>
      <c r="B22" s="20"/>
      <c r="C22" s="21" t="s">
        <v>121</v>
      </c>
      <c r="D22" s="22"/>
      <c r="E22" s="23"/>
      <c r="F22" s="100" t="s">
        <v>122</v>
      </c>
      <c r="G22" s="25"/>
      <c r="I22" s="61" t="s">
        <v>250</v>
      </c>
      <c r="J22" s="48"/>
      <c r="K22" s="49" t="s">
        <v>17</v>
      </c>
      <c r="L22" s="50"/>
      <c r="M22" s="51"/>
      <c r="N22" s="49" t="s">
        <v>91</v>
      </c>
      <c r="O22" s="52"/>
    </row>
    <row r="23" spans="1:15" s="10" customFormat="1" ht="15" customHeight="1" x14ac:dyDescent="0.2">
      <c r="A23" s="53" t="s">
        <v>234</v>
      </c>
      <c r="B23" s="26"/>
      <c r="C23" s="27" t="s">
        <v>157</v>
      </c>
      <c r="D23" s="28"/>
      <c r="E23" s="29"/>
      <c r="F23" s="98"/>
      <c r="G23" s="25"/>
      <c r="H23" s="19"/>
      <c r="I23" s="61" t="s">
        <v>251</v>
      </c>
      <c r="J23" s="48"/>
      <c r="K23" s="49" t="s">
        <v>199</v>
      </c>
      <c r="L23" s="50"/>
      <c r="M23" s="51"/>
      <c r="N23" s="49" t="s">
        <v>200</v>
      </c>
      <c r="O23" s="52"/>
    </row>
    <row r="24" spans="1:15" s="10" customFormat="1" ht="15" customHeight="1" x14ac:dyDescent="0.2">
      <c r="A24" s="61" t="s">
        <v>306</v>
      </c>
      <c r="B24" s="48"/>
      <c r="C24" s="49" t="s">
        <v>159</v>
      </c>
      <c r="D24" s="50"/>
      <c r="E24" s="51"/>
      <c r="F24" s="49" t="s">
        <v>93</v>
      </c>
      <c r="G24" s="62"/>
      <c r="I24" s="61" t="s">
        <v>299</v>
      </c>
      <c r="J24" s="48"/>
      <c r="K24" s="49" t="s">
        <v>185</v>
      </c>
      <c r="L24" s="50"/>
      <c r="M24" s="51"/>
      <c r="N24" s="49" t="s">
        <v>181</v>
      </c>
      <c r="O24" s="52"/>
    </row>
    <row r="25" spans="1:15" s="10" customFormat="1" ht="15" customHeight="1" x14ac:dyDescent="0.2">
      <c r="A25" s="65">
        <v>36</v>
      </c>
      <c r="B25" s="20"/>
      <c r="C25" s="21" t="s">
        <v>20</v>
      </c>
      <c r="D25" s="22"/>
      <c r="E25" s="23"/>
      <c r="F25" s="100" t="s">
        <v>95</v>
      </c>
      <c r="G25" s="25"/>
      <c r="I25" s="61">
        <v>49</v>
      </c>
      <c r="J25" s="48"/>
      <c r="K25" s="49" t="s">
        <v>22</v>
      </c>
      <c r="L25" s="50"/>
      <c r="M25" s="51"/>
      <c r="N25" s="49" t="s">
        <v>97</v>
      </c>
      <c r="O25" s="52"/>
    </row>
    <row r="26" spans="1:15" s="10" customFormat="1" ht="15" customHeight="1" x14ac:dyDescent="0.2">
      <c r="A26" s="53" t="s">
        <v>216</v>
      </c>
      <c r="B26" s="26"/>
      <c r="C26" s="27" t="s">
        <v>204</v>
      </c>
      <c r="D26" s="28"/>
      <c r="E26" s="29"/>
      <c r="F26" s="97"/>
      <c r="G26" s="25"/>
      <c r="H26" s="19"/>
      <c r="I26" s="61" t="s">
        <v>222</v>
      </c>
      <c r="J26" s="48"/>
      <c r="K26" s="49" t="s">
        <v>26</v>
      </c>
      <c r="L26" s="50"/>
      <c r="M26" s="51"/>
      <c r="N26" s="49" t="s">
        <v>100</v>
      </c>
      <c r="O26" s="52"/>
    </row>
    <row r="27" spans="1:15" s="10" customFormat="1" ht="15" customHeight="1" x14ac:dyDescent="0.2">
      <c r="A27" s="61" t="s">
        <v>218</v>
      </c>
      <c r="B27" s="48"/>
      <c r="C27" s="49" t="s">
        <v>15</v>
      </c>
      <c r="D27" s="50"/>
      <c r="E27" s="51"/>
      <c r="F27" s="49" t="s">
        <v>90</v>
      </c>
      <c r="G27" s="62"/>
      <c r="I27" s="61" t="s">
        <v>236</v>
      </c>
      <c r="J27" s="48"/>
      <c r="K27" s="49" t="s">
        <v>31</v>
      </c>
      <c r="L27" s="50"/>
      <c r="M27" s="51"/>
      <c r="N27" s="49" t="s">
        <v>103</v>
      </c>
      <c r="O27" s="52"/>
    </row>
    <row r="28" spans="1:15" s="10" customFormat="1" ht="15" customHeight="1" x14ac:dyDescent="0.2">
      <c r="A28" s="65" t="s">
        <v>219</v>
      </c>
      <c r="B28" s="20"/>
      <c r="C28" s="21" t="s">
        <v>16</v>
      </c>
      <c r="D28" s="22"/>
      <c r="E28" s="23"/>
      <c r="F28" s="100" t="s">
        <v>152</v>
      </c>
      <c r="G28" s="25"/>
      <c r="H28" s="19"/>
      <c r="I28" s="61" t="s">
        <v>237</v>
      </c>
      <c r="J28" s="48"/>
      <c r="K28" s="49" t="s">
        <v>191</v>
      </c>
      <c r="L28" s="50"/>
      <c r="M28" s="51"/>
      <c r="N28" s="49" t="s">
        <v>192</v>
      </c>
      <c r="O28" s="52"/>
    </row>
    <row r="29" spans="1:15" s="10" customFormat="1" ht="15" customHeight="1" x14ac:dyDescent="0.2">
      <c r="A29" s="53" t="s">
        <v>220</v>
      </c>
      <c r="B29" s="26"/>
      <c r="C29" s="27" t="s">
        <v>143</v>
      </c>
      <c r="D29" s="28"/>
      <c r="E29" s="29"/>
      <c r="F29" s="98"/>
      <c r="G29" s="39"/>
      <c r="I29" s="65" t="s">
        <v>268</v>
      </c>
      <c r="J29" s="20"/>
      <c r="K29" s="21" t="s">
        <v>32</v>
      </c>
      <c r="L29" s="22"/>
      <c r="M29" s="23"/>
      <c r="N29" s="102" t="s">
        <v>105</v>
      </c>
      <c r="O29" s="24"/>
    </row>
    <row r="30" spans="1:15" s="10" customFormat="1" ht="15" customHeight="1" x14ac:dyDescent="0.2">
      <c r="A30" s="61" t="s">
        <v>235</v>
      </c>
      <c r="B30" s="48"/>
      <c r="C30" s="49" t="s">
        <v>18</v>
      </c>
      <c r="D30" s="50"/>
      <c r="E30" s="51"/>
      <c r="F30" s="49" t="s">
        <v>92</v>
      </c>
      <c r="G30" s="39"/>
      <c r="I30" s="53" t="s">
        <v>269</v>
      </c>
      <c r="J30" s="26"/>
      <c r="K30" s="27" t="s">
        <v>33</v>
      </c>
      <c r="L30" s="28"/>
      <c r="M30" s="29"/>
      <c r="N30" s="103"/>
      <c r="O30" s="30"/>
    </row>
    <row r="31" spans="1:15" s="10" customFormat="1" ht="15" customHeight="1" x14ac:dyDescent="0.2">
      <c r="A31" s="65" t="s">
        <v>318</v>
      </c>
      <c r="B31" s="20"/>
      <c r="C31" s="21" t="s">
        <v>21</v>
      </c>
      <c r="D31" s="22"/>
      <c r="E31" s="23"/>
      <c r="F31" s="100" t="s">
        <v>96</v>
      </c>
      <c r="G31" s="25"/>
      <c r="H31" s="19"/>
      <c r="I31" s="61" t="s">
        <v>291</v>
      </c>
      <c r="J31" s="48"/>
      <c r="K31" s="49" t="s">
        <v>166</v>
      </c>
      <c r="L31" s="50"/>
      <c r="M31" s="51"/>
      <c r="N31" s="49" t="s">
        <v>167</v>
      </c>
      <c r="O31" s="52"/>
    </row>
    <row r="32" spans="1:15" s="10" customFormat="1" ht="15" customHeight="1" x14ac:dyDescent="0.2">
      <c r="A32" s="53">
        <v>48</v>
      </c>
      <c r="B32" s="26"/>
      <c r="C32" s="27" t="s">
        <v>56</v>
      </c>
      <c r="D32" s="28"/>
      <c r="E32" s="29"/>
      <c r="F32" s="98"/>
      <c r="G32" s="39"/>
      <c r="I32" s="61" t="s">
        <v>239</v>
      </c>
      <c r="J32" s="48"/>
      <c r="K32" s="49" t="s">
        <v>39</v>
      </c>
      <c r="L32" s="50"/>
      <c r="M32" s="51"/>
      <c r="N32" s="49" t="s">
        <v>109</v>
      </c>
      <c r="O32" s="52"/>
    </row>
    <row r="33" spans="1:15" s="10" customFormat="1" ht="15" customHeight="1" x14ac:dyDescent="0.2">
      <c r="A33" s="65" t="s">
        <v>303</v>
      </c>
      <c r="B33" s="20"/>
      <c r="C33" s="21" t="s">
        <v>23</v>
      </c>
      <c r="D33" s="22"/>
      <c r="E33" s="23"/>
      <c r="F33" s="97" t="s">
        <v>98</v>
      </c>
      <c r="G33" s="25"/>
      <c r="I33" s="61" t="s">
        <v>292</v>
      </c>
      <c r="J33" s="48"/>
      <c r="K33" s="49" t="s">
        <v>175</v>
      </c>
      <c r="L33" s="50"/>
      <c r="M33" s="51"/>
      <c r="N33" s="49" t="s">
        <v>110</v>
      </c>
      <c r="O33" s="52"/>
    </row>
    <row r="34" spans="1:15" s="10" customFormat="1" ht="15" customHeight="1" x14ac:dyDescent="0.2">
      <c r="A34" s="41" t="s">
        <v>316</v>
      </c>
      <c r="B34" s="15"/>
      <c r="C34" s="16" t="s">
        <v>168</v>
      </c>
      <c r="D34" s="17"/>
      <c r="E34" s="18"/>
      <c r="F34" s="97"/>
      <c r="G34" s="25"/>
      <c r="H34" s="19"/>
      <c r="I34" s="61" t="s">
        <v>307</v>
      </c>
      <c r="J34" s="48"/>
      <c r="K34" s="49" t="s">
        <v>170</v>
      </c>
      <c r="L34" s="50"/>
      <c r="M34" s="51"/>
      <c r="N34" s="49" t="s">
        <v>171</v>
      </c>
      <c r="O34" s="52"/>
    </row>
    <row r="35" spans="1:15" s="10" customFormat="1" ht="15" customHeight="1" x14ac:dyDescent="0.2">
      <c r="A35" s="41">
        <v>52</v>
      </c>
      <c r="B35" s="15"/>
      <c r="C35" s="16" t="s">
        <v>290</v>
      </c>
      <c r="D35" s="17"/>
      <c r="E35" s="18"/>
      <c r="F35" s="97"/>
      <c r="G35" s="25"/>
      <c r="I35" s="61" t="s">
        <v>259</v>
      </c>
      <c r="J35" s="48"/>
      <c r="K35" s="49" t="s">
        <v>41</v>
      </c>
      <c r="L35" s="50"/>
      <c r="M35" s="51"/>
      <c r="N35" s="49" t="s">
        <v>112</v>
      </c>
      <c r="O35" s="52"/>
    </row>
    <row r="36" spans="1:15" s="10" customFormat="1" ht="15" customHeight="1" x14ac:dyDescent="0.2">
      <c r="A36" s="53" t="s">
        <v>266</v>
      </c>
      <c r="B36" s="15"/>
      <c r="C36" s="16" t="s">
        <v>296</v>
      </c>
      <c r="D36" s="17"/>
      <c r="E36" s="18"/>
      <c r="F36" s="98"/>
      <c r="G36" s="71"/>
      <c r="I36" s="61" t="s">
        <v>228</v>
      </c>
      <c r="J36" s="48"/>
      <c r="K36" s="72" t="s">
        <v>189</v>
      </c>
      <c r="L36" s="50"/>
      <c r="M36" s="51"/>
      <c r="N36" s="49" t="s">
        <v>190</v>
      </c>
      <c r="O36" s="52"/>
    </row>
    <row r="37" spans="1:15" s="10" customFormat="1" ht="15" customHeight="1" x14ac:dyDescent="0.2">
      <c r="A37" s="65" t="s">
        <v>267</v>
      </c>
      <c r="B37" s="20"/>
      <c r="C37" s="21" t="s">
        <v>24</v>
      </c>
      <c r="D37" s="22"/>
      <c r="E37" s="23"/>
      <c r="F37" s="100" t="s">
        <v>99</v>
      </c>
      <c r="G37" s="40"/>
      <c r="I37" s="61" t="s">
        <v>317</v>
      </c>
      <c r="J37" s="48"/>
      <c r="K37" s="49" t="s">
        <v>311</v>
      </c>
      <c r="L37" s="50"/>
      <c r="M37" s="51"/>
      <c r="N37" s="49" t="s">
        <v>313</v>
      </c>
      <c r="O37" s="52"/>
    </row>
    <row r="38" spans="1:15" s="10" customFormat="1" ht="15" customHeight="1" x14ac:dyDescent="0.2">
      <c r="A38" s="53" t="s">
        <v>221</v>
      </c>
      <c r="B38" s="26"/>
      <c r="C38" s="27" t="s">
        <v>25</v>
      </c>
      <c r="D38" s="28"/>
      <c r="E38" s="29"/>
      <c r="F38" s="101"/>
      <c r="G38" s="66"/>
      <c r="I38" s="61" t="s">
        <v>293</v>
      </c>
      <c r="J38" s="48"/>
      <c r="K38" s="49" t="s">
        <v>54</v>
      </c>
      <c r="L38" s="50"/>
      <c r="M38" s="51"/>
      <c r="N38" s="49" t="s">
        <v>113</v>
      </c>
      <c r="O38" s="52"/>
    </row>
    <row r="39" spans="1:15" s="10" customFormat="1" ht="15" customHeight="1" x14ac:dyDescent="0.2">
      <c r="A39" s="61" t="s">
        <v>223</v>
      </c>
      <c r="B39" s="48"/>
      <c r="C39" s="49" t="s">
        <v>27</v>
      </c>
      <c r="D39" s="50"/>
      <c r="E39" s="51"/>
      <c r="F39" s="49" t="s">
        <v>101</v>
      </c>
      <c r="G39" s="25"/>
      <c r="I39" s="38" t="s">
        <v>298</v>
      </c>
      <c r="J39" s="31"/>
      <c r="K39" s="32" t="s">
        <v>49</v>
      </c>
      <c r="L39" s="33"/>
      <c r="M39" s="56"/>
      <c r="N39" s="54" t="s">
        <v>173</v>
      </c>
      <c r="O39" s="24"/>
    </row>
    <row r="40" spans="1:15" s="10" customFormat="1" ht="15" customHeight="1" x14ac:dyDescent="0.2">
      <c r="A40" s="61" t="s">
        <v>224</v>
      </c>
      <c r="B40" s="48"/>
      <c r="C40" s="49" t="s">
        <v>28</v>
      </c>
      <c r="D40" s="50"/>
      <c r="E40" s="51"/>
      <c r="F40" s="49" t="s">
        <v>119</v>
      </c>
      <c r="G40" s="62"/>
      <c r="I40" s="16"/>
      <c r="J40" s="16"/>
      <c r="K40" s="16"/>
      <c r="L40" s="37"/>
      <c r="M40" s="37"/>
      <c r="N40" s="16"/>
      <c r="O40" s="12"/>
    </row>
    <row r="41" spans="1:15" s="10" customFormat="1" ht="15" customHeight="1" x14ac:dyDescent="0.2">
      <c r="A41" s="65" t="s">
        <v>252</v>
      </c>
      <c r="B41" s="20"/>
      <c r="C41" s="21" t="s">
        <v>29</v>
      </c>
      <c r="D41" s="22"/>
      <c r="E41" s="23"/>
      <c r="F41" s="100" t="s">
        <v>102</v>
      </c>
      <c r="G41" s="40"/>
    </row>
    <row r="42" spans="1:15" s="10" customFormat="1" ht="15" customHeight="1" x14ac:dyDescent="0.2">
      <c r="A42" s="53" t="s">
        <v>253</v>
      </c>
      <c r="B42" s="26"/>
      <c r="C42" s="27" t="s">
        <v>30</v>
      </c>
      <c r="D42" s="28"/>
      <c r="E42" s="29"/>
      <c r="F42" s="98"/>
      <c r="G42" s="39"/>
      <c r="I42" s="60" t="s">
        <v>52</v>
      </c>
      <c r="J42" s="5"/>
      <c r="K42" s="8" t="s">
        <v>205</v>
      </c>
      <c r="L42" s="6"/>
      <c r="M42" s="73"/>
      <c r="N42" s="12" t="s">
        <v>55</v>
      </c>
      <c r="O42" s="14"/>
    </row>
    <row r="43" spans="1:15" s="10" customFormat="1" ht="15" customHeight="1" x14ac:dyDescent="0.2">
      <c r="A43" s="65" t="s">
        <v>254</v>
      </c>
      <c r="B43" s="20"/>
      <c r="C43" s="21" t="s">
        <v>138</v>
      </c>
      <c r="D43" s="22"/>
      <c r="E43" s="23"/>
      <c r="F43" s="100" t="s">
        <v>104</v>
      </c>
      <c r="G43" s="25"/>
      <c r="I43" s="67">
        <v>2</v>
      </c>
      <c r="J43" s="26"/>
      <c r="K43" s="27" t="s">
        <v>0</v>
      </c>
      <c r="L43" s="28"/>
      <c r="M43" s="46"/>
      <c r="N43" s="74" t="s">
        <v>74</v>
      </c>
      <c r="O43" s="47"/>
    </row>
    <row r="44" spans="1:15" s="10" customFormat="1" ht="15" customHeight="1" x14ac:dyDescent="0.2">
      <c r="A44" s="41" t="s">
        <v>255</v>
      </c>
      <c r="B44" s="15"/>
      <c r="C44" s="16" t="s">
        <v>302</v>
      </c>
      <c r="D44" s="17"/>
      <c r="E44" s="18"/>
      <c r="F44" s="98"/>
      <c r="G44" s="25"/>
      <c r="I44" s="61" t="s">
        <v>202</v>
      </c>
      <c r="J44" s="48"/>
      <c r="K44" s="49" t="s">
        <v>2</v>
      </c>
      <c r="L44" s="50"/>
      <c r="M44" s="51"/>
      <c r="N44" s="75" t="s">
        <v>76</v>
      </c>
      <c r="O44" s="52"/>
    </row>
    <row r="45" spans="1:15" s="10" customFormat="1" ht="15" customHeight="1" x14ac:dyDescent="0.2">
      <c r="A45" s="65" t="s">
        <v>270</v>
      </c>
      <c r="B45" s="20"/>
      <c r="C45" s="21" t="s">
        <v>34</v>
      </c>
      <c r="D45" s="22"/>
      <c r="E45" s="23"/>
      <c r="F45" s="100" t="s">
        <v>276</v>
      </c>
      <c r="G45" s="40"/>
      <c r="I45" s="61" t="s">
        <v>217</v>
      </c>
      <c r="J45" s="48"/>
      <c r="K45" s="49" t="s">
        <v>197</v>
      </c>
      <c r="L45" s="22"/>
      <c r="M45" s="23"/>
      <c r="N45" s="76" t="s">
        <v>198</v>
      </c>
      <c r="O45" s="24"/>
    </row>
    <row r="46" spans="1:15" s="10" customFormat="1" ht="15" customHeight="1" x14ac:dyDescent="0.2">
      <c r="A46" s="53" t="s">
        <v>256</v>
      </c>
      <c r="B46" s="26"/>
      <c r="C46" s="27" t="s">
        <v>35</v>
      </c>
      <c r="D46" s="28"/>
      <c r="E46" s="29"/>
      <c r="F46" s="101"/>
      <c r="G46" s="39"/>
      <c r="I46" s="38" t="s">
        <v>320</v>
      </c>
      <c r="J46" s="31"/>
      <c r="K46" s="32" t="s">
        <v>164</v>
      </c>
      <c r="L46" s="55"/>
      <c r="M46" s="56"/>
      <c r="N46" s="77" t="s">
        <v>165</v>
      </c>
      <c r="O46" s="57"/>
    </row>
    <row r="47" spans="1:15" s="10" customFormat="1" ht="15" customHeight="1" x14ac:dyDescent="0.2">
      <c r="A47" s="61" t="s">
        <v>257</v>
      </c>
      <c r="B47" s="48"/>
      <c r="C47" s="49" t="s">
        <v>36</v>
      </c>
      <c r="D47" s="50"/>
      <c r="E47" s="51"/>
      <c r="F47" s="49" t="s">
        <v>57</v>
      </c>
      <c r="G47" s="25"/>
    </row>
    <row r="48" spans="1:15" s="10" customFormat="1" ht="15" customHeight="1" x14ac:dyDescent="0.2">
      <c r="A48" s="61" t="s">
        <v>226</v>
      </c>
      <c r="B48" s="48"/>
      <c r="C48" s="49" t="s">
        <v>37</v>
      </c>
      <c r="D48" s="50"/>
      <c r="E48" s="51"/>
      <c r="F48" s="49" t="s">
        <v>106</v>
      </c>
      <c r="G48" s="62"/>
    </row>
    <row r="49" spans="1:15" s="10" customFormat="1" ht="15" customHeight="1" x14ac:dyDescent="0.2">
      <c r="A49" s="61" t="s">
        <v>227</v>
      </c>
      <c r="B49" s="48"/>
      <c r="C49" s="49" t="s">
        <v>38</v>
      </c>
      <c r="D49" s="50"/>
      <c r="E49" s="51"/>
      <c r="F49" s="49" t="s">
        <v>107</v>
      </c>
      <c r="G49" s="25"/>
      <c r="J49" s="78"/>
      <c r="K49" s="12" t="s">
        <v>58</v>
      </c>
      <c r="L49" s="79"/>
      <c r="M49" s="80"/>
      <c r="N49" s="81">
        <v>62</v>
      </c>
      <c r="O49" s="47"/>
    </row>
    <row r="50" spans="1:15" s="10" customFormat="1" ht="15" customHeight="1" x14ac:dyDescent="0.2">
      <c r="A50" s="65" t="s">
        <v>309</v>
      </c>
      <c r="B50" s="20"/>
      <c r="C50" s="21" t="s">
        <v>160</v>
      </c>
      <c r="D50" s="22"/>
      <c r="E50" s="23"/>
      <c r="F50" s="100" t="s">
        <v>108</v>
      </c>
      <c r="G50" s="40"/>
      <c r="J50" s="82"/>
      <c r="K50" s="83" t="s">
        <v>281</v>
      </c>
      <c r="L50" s="84"/>
      <c r="M50" s="85"/>
      <c r="N50" s="86">
        <v>2</v>
      </c>
      <c r="O50" s="52"/>
    </row>
    <row r="51" spans="1:15" s="10" customFormat="1" ht="15" customHeight="1" x14ac:dyDescent="0.2">
      <c r="A51" s="53" t="s">
        <v>238</v>
      </c>
      <c r="B51" s="26"/>
      <c r="C51" s="27" t="s">
        <v>308</v>
      </c>
      <c r="D51" s="28"/>
      <c r="E51" s="29"/>
      <c r="F51" s="98"/>
      <c r="G51" s="25"/>
      <c r="J51" s="82"/>
      <c r="K51" s="83" t="s">
        <v>59</v>
      </c>
      <c r="L51" s="84"/>
      <c r="M51" s="85"/>
      <c r="N51" s="86">
        <v>31</v>
      </c>
      <c r="O51" s="52"/>
    </row>
    <row r="52" spans="1:15" s="10" customFormat="1" ht="15" customHeight="1" x14ac:dyDescent="0.2">
      <c r="A52" s="61" t="s">
        <v>258</v>
      </c>
      <c r="B52" s="48"/>
      <c r="C52" s="49" t="s">
        <v>40</v>
      </c>
      <c r="D52" s="50"/>
      <c r="E52" s="51"/>
      <c r="F52" s="49" t="s">
        <v>111</v>
      </c>
      <c r="G52" s="62"/>
      <c r="J52" s="43"/>
      <c r="K52" s="10" t="s">
        <v>135</v>
      </c>
      <c r="L52" s="87"/>
      <c r="M52" s="88"/>
      <c r="N52" s="89">
        <v>4</v>
      </c>
      <c r="O52" s="57"/>
    </row>
    <row r="53" spans="1:15" s="10" customFormat="1" ht="15" customHeight="1" x14ac:dyDescent="0.2">
      <c r="A53" s="61">
        <v>84</v>
      </c>
      <c r="B53" s="48"/>
      <c r="C53" s="49" t="s">
        <v>139</v>
      </c>
      <c r="D53" s="50"/>
      <c r="E53" s="51"/>
      <c r="F53" s="49" t="s">
        <v>140</v>
      </c>
      <c r="G53" s="62"/>
      <c r="I53" s="90"/>
      <c r="J53" s="91"/>
      <c r="K53" s="8" t="s">
        <v>60</v>
      </c>
      <c r="L53" s="6"/>
      <c r="M53" s="7"/>
      <c r="N53" s="36">
        <f>SUM(N49:N52)</f>
        <v>99</v>
      </c>
      <c r="O53" s="11"/>
    </row>
    <row r="54" spans="1:15" s="10" customFormat="1" ht="15" customHeight="1" x14ac:dyDescent="0.2">
      <c r="A54" s="61" t="s">
        <v>229</v>
      </c>
      <c r="B54" s="48"/>
      <c r="C54" s="49" t="s">
        <v>141</v>
      </c>
      <c r="D54" s="50"/>
      <c r="E54" s="51"/>
      <c r="F54" s="49" t="s">
        <v>142</v>
      </c>
      <c r="G54" s="25"/>
    </row>
    <row r="55" spans="1:15" s="10" customFormat="1" ht="15" customHeight="1" x14ac:dyDescent="0.2">
      <c r="A55" s="65" t="s">
        <v>271</v>
      </c>
      <c r="B55" s="20"/>
      <c r="C55" s="21" t="s">
        <v>172</v>
      </c>
      <c r="D55" s="22"/>
      <c r="E55" s="23"/>
      <c r="F55" s="100" t="s">
        <v>277</v>
      </c>
      <c r="G55" s="40"/>
    </row>
    <row r="56" spans="1:15" s="10" customFormat="1" ht="15" customHeight="1" x14ac:dyDescent="0.2">
      <c r="A56" s="53" t="s">
        <v>272</v>
      </c>
      <c r="B56" s="26"/>
      <c r="C56" s="27" t="s">
        <v>156</v>
      </c>
      <c r="D56" s="28"/>
      <c r="E56" s="29"/>
      <c r="F56" s="101"/>
      <c r="G56" s="66"/>
      <c r="J56" s="90"/>
      <c r="L56" s="64"/>
      <c r="M56" s="64"/>
      <c r="N56" s="37"/>
    </row>
    <row r="57" spans="1:15" s="10" customFormat="1" ht="15" customHeight="1" x14ac:dyDescent="0.2">
      <c r="A57" s="65" t="s">
        <v>273</v>
      </c>
      <c r="B57" s="20"/>
      <c r="C57" s="21" t="s">
        <v>42</v>
      </c>
      <c r="D57" s="22"/>
      <c r="E57" s="23"/>
      <c r="F57" s="102" t="s">
        <v>278</v>
      </c>
      <c r="G57" s="40"/>
    </row>
    <row r="58" spans="1:15" s="10" customFormat="1" ht="15" customHeight="1" x14ac:dyDescent="0.2">
      <c r="A58" s="41" t="s">
        <v>260</v>
      </c>
      <c r="B58" s="15"/>
      <c r="C58" s="16" t="s">
        <v>43</v>
      </c>
      <c r="D58" s="17"/>
      <c r="E58" s="18"/>
      <c r="F58" s="104"/>
      <c r="G58" s="25"/>
    </row>
    <row r="59" spans="1:15" s="10" customFormat="1" ht="15" customHeight="1" x14ac:dyDescent="0.2">
      <c r="A59" s="53" t="s">
        <v>261</v>
      </c>
      <c r="B59" s="26"/>
      <c r="C59" s="27" t="s">
        <v>44</v>
      </c>
      <c r="D59" s="28"/>
      <c r="E59" s="29"/>
      <c r="F59" s="103"/>
      <c r="G59" s="39"/>
    </row>
    <row r="60" spans="1:15" s="10" customFormat="1" ht="15" customHeight="1" x14ac:dyDescent="0.2">
      <c r="A60" s="61" t="s">
        <v>301</v>
      </c>
      <c r="B60" s="48"/>
      <c r="C60" s="49" t="s">
        <v>46</v>
      </c>
      <c r="D60" s="22"/>
      <c r="E60" s="23"/>
      <c r="F60" s="21" t="s">
        <v>115</v>
      </c>
      <c r="G60" s="62"/>
    </row>
    <row r="61" spans="1:15" s="10" customFormat="1" ht="15" customHeight="1" x14ac:dyDescent="0.2">
      <c r="A61" s="61" t="s">
        <v>300</v>
      </c>
      <c r="B61" s="48"/>
      <c r="C61" s="49" t="s">
        <v>47</v>
      </c>
      <c r="D61" s="50"/>
      <c r="E61" s="51"/>
      <c r="F61" s="49" t="s">
        <v>116</v>
      </c>
      <c r="G61" s="25"/>
    </row>
    <row r="62" spans="1:15" s="10" customFormat="1" ht="15" customHeight="1" x14ac:dyDescent="0.2">
      <c r="A62" s="61" t="s">
        <v>294</v>
      </c>
      <c r="B62" s="48"/>
      <c r="C62" s="49" t="s">
        <v>45</v>
      </c>
      <c r="D62" s="50"/>
      <c r="E62" s="51"/>
      <c r="F62" s="49" t="s">
        <v>114</v>
      </c>
      <c r="G62" s="62"/>
    </row>
    <row r="63" spans="1:15" s="10" customFormat="1" ht="15" customHeight="1" x14ac:dyDescent="0.2">
      <c r="A63" s="61" t="s">
        <v>304</v>
      </c>
      <c r="B63" s="48"/>
      <c r="C63" s="49" t="s">
        <v>48</v>
      </c>
      <c r="D63" s="50"/>
      <c r="E63" s="51"/>
      <c r="F63" s="49" t="s">
        <v>117</v>
      </c>
      <c r="G63" s="25"/>
    </row>
    <row r="64" spans="1:15" s="10" customFormat="1" ht="15" customHeight="1" x14ac:dyDescent="0.2">
      <c r="A64" s="65" t="s">
        <v>319</v>
      </c>
      <c r="B64" s="20"/>
      <c r="C64" s="21" t="s">
        <v>50</v>
      </c>
      <c r="D64" s="22"/>
      <c r="E64" s="23"/>
      <c r="F64" s="100" t="s">
        <v>279</v>
      </c>
      <c r="G64" s="40"/>
    </row>
    <row r="65" spans="1:15" s="10" customFormat="1" ht="15" customHeight="1" x14ac:dyDescent="0.2">
      <c r="A65" s="38" t="s">
        <v>297</v>
      </c>
      <c r="B65" s="31"/>
      <c r="C65" s="32" t="s">
        <v>51</v>
      </c>
      <c r="D65" s="33"/>
      <c r="E65" s="34"/>
      <c r="F65" s="105"/>
      <c r="G65" s="35"/>
    </row>
    <row r="66" spans="1:15" s="10" customFormat="1" ht="15" customHeight="1" x14ac:dyDescent="0.2">
      <c r="A66" s="13"/>
      <c r="B66" s="13"/>
      <c r="C66" s="13"/>
      <c r="D66" s="92"/>
      <c r="E66" s="92"/>
      <c r="F66" s="93"/>
      <c r="G66" s="92"/>
    </row>
    <row r="67" spans="1:15" ht="15" customHeight="1" x14ac:dyDescent="0.2">
      <c r="I67" s="10"/>
      <c r="J67" s="10"/>
      <c r="K67" s="10"/>
      <c r="L67" s="10"/>
      <c r="M67" s="10"/>
      <c r="N67" s="10"/>
      <c r="O67" s="10"/>
    </row>
  </sheetData>
  <mergeCells count="20">
    <mergeCell ref="F57:F59"/>
    <mergeCell ref="F64:F65"/>
    <mergeCell ref="F37:F38"/>
    <mergeCell ref="F41:F42"/>
    <mergeCell ref="F43:F44"/>
    <mergeCell ref="F45:F46"/>
    <mergeCell ref="F50:F51"/>
    <mergeCell ref="F55:F56"/>
    <mergeCell ref="F33:F36"/>
    <mergeCell ref="A1:N1"/>
    <mergeCell ref="F8:F9"/>
    <mergeCell ref="F10:F11"/>
    <mergeCell ref="F12:F13"/>
    <mergeCell ref="F15:F16"/>
    <mergeCell ref="F19:F20"/>
    <mergeCell ref="F22:F23"/>
    <mergeCell ref="F25:F26"/>
    <mergeCell ref="F28:F29"/>
    <mergeCell ref="N29:N30"/>
    <mergeCell ref="F31:F32"/>
  </mergeCells>
  <phoneticPr fontId="1"/>
  <printOptions horizontalCentered="1"/>
  <pageMargins left="0.59055118110236227" right="0.39370078740157483" top="0.39370078740157483" bottom="0.19685039370078741" header="0.31496062992125984" footer="0.19685039370078741"/>
  <pageSetup paperSize="9" scale="85" firstPageNumber="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57"/>
  <sheetViews>
    <sheetView workbookViewId="0">
      <selection activeCell="G50" sqref="G50"/>
    </sheetView>
  </sheetViews>
  <sheetFormatPr defaultColWidth="9" defaultRowHeight="13" x14ac:dyDescent="0.2"/>
  <cols>
    <col min="1" max="1" width="3.453125" style="1" customWidth="1"/>
    <col min="2" max="2" width="7.08984375" style="1" customWidth="1"/>
    <col min="3" max="3" width="5.1796875" style="1" customWidth="1"/>
    <col min="4" max="4" width="11.6328125" style="1" customWidth="1"/>
    <col min="5" max="5" width="4.36328125" style="1" customWidth="1"/>
    <col min="6" max="7" width="9" style="1"/>
    <col min="8" max="8" width="14.453125" style="1" customWidth="1"/>
    <col min="9" max="9" width="29.6328125" style="1" customWidth="1"/>
    <col min="10" max="10" width="11.90625" style="1" customWidth="1"/>
    <col min="11" max="16384" width="9" style="1"/>
  </cols>
  <sheetData>
    <row r="1" spans="2:3" ht="21" customHeight="1" x14ac:dyDescent="0.2">
      <c r="B1" s="1" t="s">
        <v>118</v>
      </c>
    </row>
    <row r="3" spans="2:3" x14ac:dyDescent="0.2">
      <c r="B3" s="2" t="s">
        <v>123</v>
      </c>
      <c r="C3" s="2">
        <v>18</v>
      </c>
    </row>
    <row r="4" spans="2:3" x14ac:dyDescent="0.2">
      <c r="B4" s="2" t="s">
        <v>124</v>
      </c>
      <c r="C4" s="2">
        <v>32</v>
      </c>
    </row>
    <row r="5" spans="2:3" x14ac:dyDescent="0.2">
      <c r="B5" s="2" t="s">
        <v>125</v>
      </c>
      <c r="C5" s="2">
        <v>33</v>
      </c>
    </row>
    <row r="6" spans="2:3" x14ac:dyDescent="0.2">
      <c r="B6" s="2" t="s">
        <v>126</v>
      </c>
      <c r="C6" s="2">
        <v>31</v>
      </c>
    </row>
    <row r="7" spans="2:3" x14ac:dyDescent="0.2">
      <c r="B7" s="2" t="s">
        <v>127</v>
      </c>
      <c r="C7" s="2">
        <v>33</v>
      </c>
    </row>
    <row r="8" spans="2:3" x14ac:dyDescent="0.2">
      <c r="B8" s="2" t="s">
        <v>128</v>
      </c>
      <c r="C8" s="2">
        <v>33</v>
      </c>
    </row>
    <row r="9" spans="2:3" x14ac:dyDescent="0.2">
      <c r="B9" s="2" t="s">
        <v>129</v>
      </c>
      <c r="C9" s="2">
        <v>34</v>
      </c>
    </row>
    <row r="10" spans="2:3" x14ac:dyDescent="0.2">
      <c r="B10" s="2" t="s">
        <v>130</v>
      </c>
      <c r="C10" s="2">
        <v>34</v>
      </c>
    </row>
    <row r="11" spans="2:3" x14ac:dyDescent="0.2">
      <c r="B11" s="2" t="s">
        <v>131</v>
      </c>
      <c r="C11" s="2">
        <v>36</v>
      </c>
    </row>
    <row r="12" spans="2:3" ht="12" customHeight="1" x14ac:dyDescent="0.2">
      <c r="B12" s="2" t="s">
        <v>61</v>
      </c>
      <c r="C12" s="2">
        <v>37</v>
      </c>
    </row>
    <row r="13" spans="2:3" x14ac:dyDescent="0.2">
      <c r="B13" s="2" t="s">
        <v>62</v>
      </c>
      <c r="C13" s="2">
        <v>39</v>
      </c>
    </row>
    <row r="14" spans="2:3" x14ac:dyDescent="0.2">
      <c r="B14" s="2" t="s">
        <v>63</v>
      </c>
      <c r="C14" s="2">
        <v>39</v>
      </c>
    </row>
    <row r="15" spans="2:3" x14ac:dyDescent="0.2">
      <c r="B15" s="2" t="s">
        <v>64</v>
      </c>
      <c r="C15" s="2">
        <v>41</v>
      </c>
    </row>
    <row r="16" spans="2:3" x14ac:dyDescent="0.2">
      <c r="B16" s="2" t="s">
        <v>65</v>
      </c>
      <c r="C16" s="2">
        <v>46</v>
      </c>
    </row>
    <row r="17" spans="2:9" x14ac:dyDescent="0.2">
      <c r="B17" s="2" t="s">
        <v>66</v>
      </c>
      <c r="C17" s="2">
        <v>48</v>
      </c>
    </row>
    <row r="18" spans="2:9" x14ac:dyDescent="0.2">
      <c r="B18" s="2" t="s">
        <v>67</v>
      </c>
      <c r="C18" s="2">
        <v>52</v>
      </c>
    </row>
    <row r="19" spans="2:9" x14ac:dyDescent="0.2">
      <c r="B19" s="2" t="s">
        <v>68</v>
      </c>
      <c r="C19" s="2">
        <v>53</v>
      </c>
    </row>
    <row r="20" spans="2:9" x14ac:dyDescent="0.2">
      <c r="B20" s="2" t="s">
        <v>69</v>
      </c>
      <c r="C20" s="2">
        <v>57</v>
      </c>
    </row>
    <row r="21" spans="2:9" x14ac:dyDescent="0.2">
      <c r="B21" s="2" t="s">
        <v>70</v>
      </c>
      <c r="C21" s="2">
        <v>61</v>
      </c>
    </row>
    <row r="22" spans="2:9" x14ac:dyDescent="0.2">
      <c r="B22" s="2" t="s">
        <v>71</v>
      </c>
      <c r="C22" s="2">
        <v>66</v>
      </c>
    </row>
    <row r="23" spans="2:9" x14ac:dyDescent="0.2">
      <c r="B23" s="2" t="s">
        <v>72</v>
      </c>
      <c r="C23" s="2">
        <v>72</v>
      </c>
    </row>
    <row r="24" spans="2:9" x14ac:dyDescent="0.2">
      <c r="B24" s="2" t="s">
        <v>73</v>
      </c>
      <c r="C24" s="2">
        <v>74</v>
      </c>
    </row>
    <row r="25" spans="2:9" x14ac:dyDescent="0.2">
      <c r="B25" s="2" t="s">
        <v>120</v>
      </c>
      <c r="C25" s="2">
        <v>75</v>
      </c>
    </row>
    <row r="26" spans="2:9" x14ac:dyDescent="0.2">
      <c r="B26" s="2" t="s">
        <v>134</v>
      </c>
      <c r="C26" s="2">
        <v>76</v>
      </c>
    </row>
    <row r="27" spans="2:9" x14ac:dyDescent="0.2">
      <c r="B27" s="2" t="s">
        <v>136</v>
      </c>
      <c r="C27" s="2">
        <v>77</v>
      </c>
    </row>
    <row r="28" spans="2:9" x14ac:dyDescent="0.2">
      <c r="B28" s="2" t="s">
        <v>145</v>
      </c>
      <c r="C28" s="2">
        <v>73</v>
      </c>
      <c r="D28" s="3"/>
      <c r="E28" s="3"/>
      <c r="F28" s="3"/>
      <c r="G28" s="3"/>
      <c r="H28" s="3"/>
      <c r="I28" s="3"/>
    </row>
    <row r="29" spans="2:9" x14ac:dyDescent="0.2">
      <c r="B29" s="2" t="s">
        <v>150</v>
      </c>
      <c r="C29" s="2">
        <v>76</v>
      </c>
      <c r="D29" s="3"/>
      <c r="E29" s="3"/>
      <c r="F29" s="3"/>
      <c r="G29" s="3"/>
      <c r="H29" s="3"/>
      <c r="I29" s="3"/>
    </row>
    <row r="30" spans="2:9" x14ac:dyDescent="0.2">
      <c r="B30" s="2" t="s">
        <v>151</v>
      </c>
      <c r="C30" s="2">
        <v>76</v>
      </c>
      <c r="D30" s="3"/>
      <c r="E30" s="3"/>
      <c r="F30" s="3"/>
      <c r="G30" s="3"/>
      <c r="H30" s="3"/>
      <c r="I30" s="3"/>
    </row>
    <row r="31" spans="2:9" x14ac:dyDescent="0.2">
      <c r="B31" s="2" t="s">
        <v>153</v>
      </c>
      <c r="C31" s="2">
        <v>75</v>
      </c>
      <c r="D31" s="3"/>
      <c r="E31" s="3"/>
      <c r="F31" s="3"/>
      <c r="G31" s="3"/>
      <c r="H31" s="3"/>
      <c r="I31" s="3"/>
    </row>
    <row r="32" spans="2:9" x14ac:dyDescent="0.2">
      <c r="B32" s="2" t="s">
        <v>155</v>
      </c>
      <c r="C32" s="2">
        <v>77</v>
      </c>
      <c r="D32" s="3"/>
      <c r="E32" s="3"/>
      <c r="F32" s="3"/>
      <c r="G32" s="3"/>
      <c r="H32" s="3"/>
      <c r="I32" s="3"/>
    </row>
    <row r="33" spans="2:9" x14ac:dyDescent="0.2">
      <c r="B33" s="2" t="s">
        <v>163</v>
      </c>
      <c r="C33" s="2">
        <v>80</v>
      </c>
      <c r="D33" s="3"/>
      <c r="E33" s="3"/>
      <c r="F33" s="3"/>
      <c r="G33" s="3"/>
      <c r="H33" s="3"/>
      <c r="I33" s="3"/>
    </row>
    <row r="34" spans="2:9" x14ac:dyDescent="0.2">
      <c r="B34" s="2" t="s">
        <v>169</v>
      </c>
      <c r="C34" s="2">
        <v>81</v>
      </c>
      <c r="D34" s="3"/>
      <c r="E34" s="3"/>
      <c r="F34" s="4"/>
      <c r="G34" s="3"/>
      <c r="H34" s="3"/>
      <c r="I34" s="4"/>
    </row>
    <row r="35" spans="2:9" x14ac:dyDescent="0.2">
      <c r="B35" s="2" t="s">
        <v>174</v>
      </c>
      <c r="C35" s="2">
        <v>82</v>
      </c>
      <c r="D35" s="3"/>
      <c r="E35" s="3"/>
      <c r="F35" s="4"/>
      <c r="G35" s="3"/>
      <c r="H35" s="3"/>
      <c r="I35" s="4"/>
    </row>
    <row r="36" spans="2:9" x14ac:dyDescent="0.2">
      <c r="B36" s="2" t="s">
        <v>177</v>
      </c>
      <c r="C36" s="2">
        <v>83</v>
      </c>
      <c r="D36" s="3"/>
      <c r="E36" s="3"/>
      <c r="F36" s="4"/>
      <c r="G36" s="3"/>
      <c r="H36" s="3"/>
      <c r="I36" s="4"/>
    </row>
    <row r="37" spans="2:9" x14ac:dyDescent="0.2">
      <c r="B37" s="2" t="s">
        <v>183</v>
      </c>
      <c r="C37" s="2">
        <v>86</v>
      </c>
      <c r="D37" s="3"/>
      <c r="E37" s="3"/>
      <c r="F37" s="4"/>
      <c r="G37" s="3"/>
      <c r="H37" s="3"/>
      <c r="I37" s="4"/>
    </row>
    <row r="38" spans="2:9" x14ac:dyDescent="0.2">
      <c r="B38" s="2" t="s">
        <v>186</v>
      </c>
      <c r="C38" s="2">
        <v>86</v>
      </c>
      <c r="D38" s="3"/>
      <c r="E38" s="3"/>
      <c r="F38" s="4"/>
      <c r="G38" s="3"/>
      <c r="H38" s="3"/>
      <c r="I38" s="4"/>
    </row>
    <row r="39" spans="2:9" x14ac:dyDescent="0.2">
      <c r="B39" s="2" t="s">
        <v>188</v>
      </c>
      <c r="C39" s="2">
        <v>88</v>
      </c>
      <c r="D39" s="3"/>
      <c r="E39" s="3"/>
      <c r="F39" s="4"/>
      <c r="G39" s="3"/>
      <c r="H39" s="3"/>
      <c r="I39" s="4"/>
    </row>
    <row r="40" spans="2:9" x14ac:dyDescent="0.2">
      <c r="B40" s="2" t="s">
        <v>193</v>
      </c>
      <c r="C40" s="2">
        <v>89</v>
      </c>
      <c r="D40" s="3"/>
      <c r="E40" s="3"/>
      <c r="F40" s="4"/>
      <c r="G40" s="3"/>
      <c r="H40" s="3"/>
      <c r="I40" s="4"/>
    </row>
    <row r="41" spans="2:9" x14ac:dyDescent="0.2">
      <c r="B41" s="2" t="s">
        <v>196</v>
      </c>
      <c r="C41" s="2">
        <v>92</v>
      </c>
      <c r="D41" s="3"/>
      <c r="E41" s="3"/>
      <c r="F41" s="4"/>
      <c r="G41" s="3"/>
      <c r="H41" s="3"/>
      <c r="I41" s="3"/>
    </row>
    <row r="42" spans="2:9" x14ac:dyDescent="0.2">
      <c r="B42" s="2" t="s">
        <v>280</v>
      </c>
      <c r="C42" s="2">
        <v>93</v>
      </c>
      <c r="D42" s="3"/>
      <c r="E42" s="3"/>
      <c r="F42" s="4"/>
      <c r="G42" s="3"/>
      <c r="H42" s="3"/>
      <c r="I42" s="3"/>
    </row>
    <row r="43" spans="2:9" x14ac:dyDescent="0.2">
      <c r="B43" s="3"/>
      <c r="C43" s="3"/>
      <c r="D43" s="3"/>
      <c r="E43" s="3"/>
      <c r="F43" s="4"/>
      <c r="G43" s="3"/>
      <c r="H43" s="3"/>
      <c r="I43" s="4"/>
    </row>
    <row r="44" spans="2:9" x14ac:dyDescent="0.2">
      <c r="B44" s="3"/>
      <c r="C44" s="3"/>
      <c r="D44" s="3"/>
      <c r="E44" s="3"/>
      <c r="F44" s="4"/>
      <c r="G44" s="3"/>
      <c r="H44" s="3"/>
      <c r="I44" s="4"/>
    </row>
    <row r="45" spans="2:9" x14ac:dyDescent="0.2">
      <c r="B45" s="3" t="s">
        <v>282</v>
      </c>
      <c r="C45" s="3"/>
      <c r="D45" s="3"/>
      <c r="E45" s="3"/>
      <c r="F45" s="4"/>
      <c r="G45" s="3"/>
      <c r="H45" s="3"/>
      <c r="I45" s="4"/>
    </row>
    <row r="46" spans="2:9" x14ac:dyDescent="0.2">
      <c r="B46" s="3" t="s">
        <v>283</v>
      </c>
      <c r="C46" s="3"/>
      <c r="D46" s="3"/>
      <c r="E46" s="3"/>
      <c r="F46" s="4"/>
      <c r="G46" s="3"/>
      <c r="H46" s="3"/>
      <c r="I46" s="4"/>
    </row>
    <row r="47" spans="2:9" x14ac:dyDescent="0.2">
      <c r="B47" s="3" t="s">
        <v>284</v>
      </c>
      <c r="C47" s="3"/>
      <c r="D47" s="3"/>
      <c r="E47" s="3"/>
      <c r="F47" s="4"/>
      <c r="G47" s="3"/>
      <c r="H47" s="3"/>
      <c r="I47" s="4"/>
    </row>
    <row r="48" spans="2:9" x14ac:dyDescent="0.2">
      <c r="B48" s="3" t="s">
        <v>285</v>
      </c>
      <c r="C48" s="3"/>
      <c r="D48" s="3"/>
      <c r="E48" s="3"/>
      <c r="F48" s="4"/>
      <c r="G48" s="3"/>
      <c r="H48" s="3"/>
      <c r="I48" s="4"/>
    </row>
    <row r="49" spans="2:9" x14ac:dyDescent="0.2">
      <c r="B49" s="3" t="s">
        <v>286</v>
      </c>
      <c r="C49" s="3"/>
      <c r="D49" s="3"/>
      <c r="E49" s="3"/>
      <c r="F49" s="4"/>
      <c r="G49" s="3"/>
      <c r="H49" s="3"/>
      <c r="I49" s="3"/>
    </row>
    <row r="50" spans="2:9" x14ac:dyDescent="0.2">
      <c r="B50" s="3" t="s">
        <v>287</v>
      </c>
      <c r="C50" s="3"/>
      <c r="D50" s="3"/>
      <c r="E50" s="3"/>
      <c r="F50" s="4"/>
      <c r="G50" s="3"/>
      <c r="H50" s="3"/>
      <c r="I50" s="3"/>
    </row>
    <row r="51" spans="2:9" x14ac:dyDescent="0.2">
      <c r="B51" s="3"/>
      <c r="C51" s="3"/>
      <c r="D51" s="3"/>
      <c r="E51" s="3"/>
      <c r="F51" s="4"/>
      <c r="G51" s="3"/>
      <c r="H51" s="3"/>
      <c r="I51" s="4"/>
    </row>
    <row r="52" spans="2:9" x14ac:dyDescent="0.2">
      <c r="B52" s="3"/>
      <c r="C52" s="3"/>
      <c r="D52" s="3"/>
      <c r="E52" s="3"/>
      <c r="F52" s="3"/>
      <c r="G52" s="3"/>
      <c r="H52" s="3"/>
      <c r="I52" s="4"/>
    </row>
    <row r="53" spans="2:9" x14ac:dyDescent="0.2">
      <c r="B53" s="3"/>
      <c r="C53" s="3"/>
      <c r="D53" s="3"/>
      <c r="E53" s="3"/>
      <c r="F53" s="3"/>
      <c r="G53" s="3"/>
      <c r="H53" s="3"/>
      <c r="I53" s="4"/>
    </row>
    <row r="55" spans="2:9" x14ac:dyDescent="0.2">
      <c r="D55" s="3"/>
      <c r="E55" s="3"/>
      <c r="F55" s="3"/>
      <c r="H55" s="3"/>
      <c r="I55" s="3"/>
    </row>
    <row r="56" spans="2:9" x14ac:dyDescent="0.2">
      <c r="D56" s="3"/>
      <c r="E56" s="3"/>
      <c r="F56" s="3"/>
      <c r="H56" s="3"/>
      <c r="I56" s="3"/>
    </row>
    <row r="57" spans="2:9" x14ac:dyDescent="0.2">
      <c r="D57" s="3"/>
      <c r="E57" s="3"/>
      <c r="F57" s="3"/>
      <c r="H57" s="3"/>
      <c r="I57" s="3"/>
    </row>
  </sheetData>
  <phoneticPr fontId="1"/>
  <pageMargins left="0.47244094488188981" right="0.27559055118110237" top="0.98425196850393704" bottom="0.74803149606299213" header="0.51181102362204722" footer="0.19685039370078741"/>
  <pageSetup paperSize="9" firstPageNumber="24" orientation="portrait" useFirstPageNumber="1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5(5)</vt:lpstr>
      <vt:lpstr>P22 (データ)</vt:lpstr>
      <vt:lpstr>'5(5)'!Print_Area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 AKIRA</dc:creator>
  <cp:lastModifiedBy>岡﨑 篤</cp:lastModifiedBy>
  <cp:lastPrinted>2023-03-12T11:39:09Z</cp:lastPrinted>
  <dcterms:created xsi:type="dcterms:W3CDTF">2002-02-22T05:05:19Z</dcterms:created>
  <dcterms:modified xsi:type="dcterms:W3CDTF">2023-03-27T05:04:27Z</dcterms:modified>
</cp:coreProperties>
</file>